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29485FE7-B651-4B16-8D3A-68AD1AA2C44F}" xr6:coauthVersionLast="47" xr6:coauthVersionMax="47" xr10:uidLastSave="{00000000-0000-0000-0000-000000000000}"/>
  <bookViews>
    <workbookView xWindow="-98" yWindow="-98" windowWidth="25846" windowHeight="14941" xr2:uid="{4FE0C610-12F8-46AC-8607-3631E1CE509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<sst xmlns="http://schemas.openxmlformats.org/spreadsheetml/2006/main" count="44" uniqueCount="40">
  <si>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</si>
  <si>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</si>
  <si>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</si>
  <si>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</si>
  <si>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</si>
  <si>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</si>
  <si>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</si>
  <si>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</si>
  <si>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</si>
  <si>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</si>
  <si>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</si>
  <si>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</si>
  <si>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</si>
  <si>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</si>
  <si>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</si>
  <si>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</si>
  <si>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</si>
  <si>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</si>
  <si>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</si>
  <si>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</si>
  <si>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</si>
  <si>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</si>
  <si>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</si>
  <si>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</si>
  <si>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</si>
  <si>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</si>
  <si>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</si>
  <si>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</si>
  <si>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</si>
  <si>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</si>
  <si>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VA-602</t>
  </si>
  <si>
    <t>County of Loudoun</t>
  </si>
  <si>
    <t>Permanent Supportive Housing Program</t>
  </si>
  <si>
    <t>VA0240L3G022108</t>
  </si>
  <si>
    <t>PH</t>
  </si>
  <si>
    <t>Washington</t>
  </si>
  <si>
    <t>Loudoun County CoC</t>
  </si>
  <si>
    <t>Permanent Supportive Housing Reallocation Project</t>
  </si>
  <si>
    <t>VA0258L3G022107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</si>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</sst>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DC37B-FA5A-4C57-B8A5-EF80CB3FF0CC}">
  <sheetPr codeName="Sheet362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180168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16528</v>
      </c>
      <c r="H9" s="30">
        <v>0</v>
      </c>
      <c r="I9" s="30">
        <v>0</v>
      </c>
      <c r="J9" s="31">
        <v>0</v>
      </c>
      <c r="K9" s="32">
        <v>0</v>
      </c>
      <c r="L9" s="33" t="s">
        <v>39</v>
      </c>
      <c r="M9" s="34">
        <v>2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0" si="0">SUM(M9:T9)</f>
        <v>2</v>
      </c>
      <c r="V9" s="36">
        <f t="shared" ref="V9:V20" si="1">SUM(F9:K9)</f>
        <v>16528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2023</v>
      </c>
      <c r="E10" s="29" t="s">
        <v>34</v>
      </c>
      <c r="F10" s="30">
        <v>0</v>
      </c>
      <c r="G10" s="30">
        <v>124332</v>
      </c>
      <c r="H10" s="30">
        <v>39308</v>
      </c>
      <c r="I10" s="30">
        <v>0</v>
      </c>
      <c r="J10" s="31">
        <v>0</v>
      </c>
      <c r="K10" s="32">
        <v>0</v>
      </c>
      <c r="L10" s="33" t="s">
        <v>39</v>
      </c>
      <c r="M10" s="34">
        <v>0</v>
      </c>
      <c r="N10" s="34">
        <v>2</v>
      </c>
      <c r="O10" s="34">
        <v>5</v>
      </c>
      <c r="P10" s="34">
        <v>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9</v>
      </c>
      <c r="V10" s="36">
        <f t="shared" si="1"/>
        <v>163640</v>
      </c>
    </row>
    <row r="11" spans="1:22" x14ac:dyDescent="0.45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30DDC37B-FA5A-4C57-B8A5-EF80CB3FF0CC}"/>
  <conditionalFormatting sqref="V11:V20">
    <cfRule type="cellIs" dxfId="7" priority="8" operator="lessThan">
      <formula>0</formula>
    </cfRule>
  </conditionalFormatting>
  <conditionalFormatting sqref="V11:V20">
    <cfRule type="expression" dxfId="6" priority="6">
      <formula>#REF!&lt;0</formula>
    </cfRule>
  </conditionalFormatting>
  <conditionalFormatting sqref="D11:D20">
    <cfRule type="expression" dxfId="5" priority="5">
      <formula>OR($D11&gt;2023,AND($D11&lt;2023,$D11&lt;&gt;""))</formula>
    </cfRule>
  </conditionalFormatting>
  <conditionalFormatting sqref="C11:C20">
    <cfRule type="expression" dxfId="4" priority="9">
      <formula>(#REF!&gt;1)</formula>
    </cfRule>
  </conditionalFormatting>
  <conditionalFormatting sqref="V9:V10">
    <cfRule type="cellIs" dxfId="3" priority="3" operator="lessThan">
      <formula>0</formula>
    </cfRule>
  </conditionalFormatting>
  <conditionalFormatting sqref="V9:V10">
    <cfRule type="expression" dxfId="2" priority="2">
      <formula>#REF!&lt;0</formula>
    </cfRule>
  </conditionalFormatting>
  <conditionalFormatting sqref="D9:D10">
    <cfRule type="expression" dxfId="1" priority="1">
      <formula>OR($D9&gt;2023,AND($D9&lt;2023,$D9&lt;&gt;""))</formula>
    </cfRule>
  </conditionalFormatting>
  <conditionalFormatting sqref="C9:C10">
    <cfRule type="expression" dxfId="0" priority="4">
      <formula>(#REF!&gt;1)</formula>
    </cfRule>
  </conditionalFormatting>
  <dataValidations count="3">
    <dataValidation type="list" allowBlank="1" showInputMessage="1" showErrorMessage="1" sqref="L9:L20" xr:uid="{3642B04C-2A81-44A2-BE83-58FB6F749DCC}">
      <formula1>"N/A, FMR, Actual Rent"</formula1>
    </dataValidation>
    <dataValidation type="list" allowBlank="1" showInputMessage="1" showErrorMessage="1" sqref="E9:E20" xr:uid="{672C1F3A-B942-4127-B290-6D6BEAB9BB75}">
      <formula1>"PH, TH, Joint TH &amp; PH-RRH, HMIS, SSO, TRA, PRA, SRA, S+C/SRO"</formula1>
    </dataValidation>
    <dataValidation allowBlank="1" showErrorMessage="1" sqref="A8:V8" xr:uid="{BF5C9D8B-EAE7-48EA-B210-6C3947505E1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2022-06-30T21:51:36Z</dcterms:created>
  <dcterms:modified xsi:type="dcterms:W3CDTF">2022-08-17T21:55:32Z</dcterms:modified>
</cp:coreProperties>
</file>