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Y-600\"/>
    </mc:Choice>
  </mc:AlternateContent>
  <xr:revisionPtr revIDLastSave="0" documentId="13_ncr:1_{2F54B19B-8A79-4928-9EE1-2FAC8E08D943}" xr6:coauthVersionLast="47" xr6:coauthVersionMax="47" xr10:uidLastSave="{00000000-0000-0000-0000-000000000000}"/>
  <bookViews>
    <workbookView xWindow="-98" yWindow="-98" windowWidth="26116" windowHeight="16395" xr2:uid="{EB83FD5E-4FF8-4746-96C0-AA6AAB342644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86" i="1" l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5" i="1"/>
  <c r="U75" i="1"/>
  <c r="V74" i="1"/>
  <c r="U74" i="1"/>
  <c r="V73" i="1"/>
  <c r="U73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4" i="1"/>
  <c r="B3" i="1"/>
  <c r="B2" i="1"/>
  <c r="B5" i="1" l="1"/>
</calcChain>
</file>

<file path=xl/sharedStrings.xml><?xml version="1.0" encoding="utf-8"?>
<sst xmlns="http://schemas.openxmlformats.org/spreadsheetml/2006/main" count="2322" uniqueCount="447">
  <si>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</si>
  <si>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</si>
  <si>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</si>
  <si>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</si>
  <si>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</si>
  <si>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</si>
  <si>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</si>
  <si>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</si>
  <si>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</si>
  <si>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</si>
  <si>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</si>
  <si>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</si>
  <si>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</si>
  <si>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</si>
  <si>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</si>
  <si>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</si>
  <si>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</si>
  <si>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</si>
  <si>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</si>
  <si>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</si>
  <si>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</si>
  <si>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</si>
  <si>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</si>
  <si>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</si>
  <si>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</si>
  <si>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</si>
  <si>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</si>
  <si>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</si>
  <si>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</si>
  <si>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</si>
  <si>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</si>
  <si>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NY-600</t>
  </si>
  <si>
    <t>Jewish Board of Family and Children's Services, Inc.</t>
  </si>
  <si>
    <t>124th Street CR/SRO</t>
  </si>
  <si>
    <t>NY0193L2T002114</t>
  </si>
  <si>
    <t>PH</t>
  </si>
  <si>
    <t/>
  </si>
  <si>
    <t>Renewal</t>
  </si>
  <si>
    <t>PSH</t>
  </si>
  <si>
    <t>C</t>
  </si>
  <si>
    <t>New York</t>
  </si>
  <si>
    <t>New York City CoC</t>
  </si>
  <si>
    <t>New York City Department of Homeless Services</t>
  </si>
  <si>
    <t>West Side Federation for Senior and Supportive Housing, Inc.</t>
  </si>
  <si>
    <t>129th Street Residence</t>
  </si>
  <si>
    <t>NY0194L2T002114</t>
  </si>
  <si>
    <t>City of New York Acting by and through its Department of Housing Preservation and Development</t>
  </si>
  <si>
    <t>Warren Street Residence</t>
  </si>
  <si>
    <t>NY0199L2T002114</t>
  </si>
  <si>
    <t xml:space="preserve">Vocational Instruction Project Community Services, Inc </t>
  </si>
  <si>
    <t>Abraham Apartments NOFA 2021</t>
  </si>
  <si>
    <t>NY0203L2T002114</t>
  </si>
  <si>
    <t>Ali Forney Center</t>
  </si>
  <si>
    <t>Ali Forney Center 2021</t>
  </si>
  <si>
    <t>NY0205L2T002114</t>
  </si>
  <si>
    <t>TH</t>
  </si>
  <si>
    <t>Lantern Consolidated</t>
  </si>
  <si>
    <t>NY0208L2T002114</t>
  </si>
  <si>
    <t>Anchor House, Inc.</t>
  </si>
  <si>
    <t>ANCHOR HOUSE, INC</t>
  </si>
  <si>
    <t>NY0209L2T002114</t>
  </si>
  <si>
    <t>Geel Consolidated</t>
  </si>
  <si>
    <t>NY0211L2T002114</t>
  </si>
  <si>
    <t>Services for the UnderServed, Inc.</t>
  </si>
  <si>
    <t>SUS Brooklyn Supported Housing</t>
  </si>
  <si>
    <t>NY0216L2T002114</t>
  </si>
  <si>
    <t xml:space="preserve">Promesa, Inc. </t>
  </si>
  <si>
    <t>Promesa Shelter Plus Care</t>
  </si>
  <si>
    <t>NY0218L2T002114</t>
  </si>
  <si>
    <t>FMR</t>
  </si>
  <si>
    <t>Briarwood SRO</t>
  </si>
  <si>
    <t>NY0220L2T002114</t>
  </si>
  <si>
    <t>Brooklyn Bureau of Community Service</t>
  </si>
  <si>
    <t>Brooklyn Bureau Voc/Ed Program 2022</t>
  </si>
  <si>
    <t>NY0224L2T002114</t>
  </si>
  <si>
    <t>Burnside Community Residence</t>
  </si>
  <si>
    <t>NY0225L2T002114</t>
  </si>
  <si>
    <t>Casa Renacer</t>
  </si>
  <si>
    <t>NY0227L2T002114</t>
  </si>
  <si>
    <t>Institute for Community Living, Inc.</t>
  </si>
  <si>
    <t>Cathedral Condos FY'2021</t>
  </si>
  <si>
    <t>NY0228L2T002114</t>
  </si>
  <si>
    <t>Palladia, Inc.</t>
  </si>
  <si>
    <t>Cedar Tremont House</t>
  </si>
  <si>
    <t>NY0230L2T002114</t>
  </si>
  <si>
    <t>Chelsea Court</t>
  </si>
  <si>
    <t>NY0232L2T002114</t>
  </si>
  <si>
    <t>Good Shepherd Services</t>
  </si>
  <si>
    <t>Good Shepherd Services-Chelsea Foyer Renewal FY2021</t>
  </si>
  <si>
    <t>NY0233L2T002114</t>
  </si>
  <si>
    <t>CUCS, Inc.</t>
  </si>
  <si>
    <t>The Christopher</t>
  </si>
  <si>
    <t>NY0234L2T002114</t>
  </si>
  <si>
    <t>Columba Kavanagh House, Inc.</t>
  </si>
  <si>
    <t>COLUMBA KAVANAGH HOUSE, INC.</t>
  </si>
  <si>
    <t>NY0236L2T002114</t>
  </si>
  <si>
    <t>Lutheran Social Services of New York</t>
  </si>
  <si>
    <t>Community House</t>
  </si>
  <si>
    <t>NY0237L2T002114</t>
  </si>
  <si>
    <t>FACES NY, Inc.</t>
  </si>
  <si>
    <t>FACES NY CSH 2021</t>
  </si>
  <si>
    <t>NY0238L2T002114</t>
  </si>
  <si>
    <t>Goddard Riverside Community Center</t>
  </si>
  <si>
    <t>Corner House (NY0239L2T002013)</t>
  </si>
  <si>
    <t>NY0239L2T002114</t>
  </si>
  <si>
    <t>Crotona SRO NOFA 2021</t>
  </si>
  <si>
    <t>NY0242L2T002114</t>
  </si>
  <si>
    <t>Dorothy Day</t>
  </si>
  <si>
    <t>NY0246L2T002114</t>
  </si>
  <si>
    <t>Housing Works, Inc.</t>
  </si>
  <si>
    <t>Cylar House FY '21</t>
  </si>
  <si>
    <t>NY0249L2T002114</t>
  </si>
  <si>
    <t>Bridging Access to Care</t>
  </si>
  <si>
    <t>NY-600-REN-BAC COC PSH Program</t>
  </si>
  <si>
    <t>NY0253L2T002114</t>
  </si>
  <si>
    <t>El Regreso Foundation</t>
  </si>
  <si>
    <t>El Regreso Men's Program FY 2021</t>
  </si>
  <si>
    <t>NY0255L2T002114</t>
  </si>
  <si>
    <t>Emerson Family Development Center FY2021</t>
  </si>
  <si>
    <t>NY0257L2T002114</t>
  </si>
  <si>
    <t>Emerson Family Supported  FY2021</t>
  </si>
  <si>
    <t>NY0258L2T002114</t>
  </si>
  <si>
    <t>Flatbush Avenue Residence FY2021</t>
  </si>
  <si>
    <t>NY0263L2T002114</t>
  </si>
  <si>
    <t>Flora Vista</t>
  </si>
  <si>
    <t>NY0264L2T002114</t>
  </si>
  <si>
    <t>The Fortune Society, Inc.</t>
  </si>
  <si>
    <t>Fortune Academy Residence</t>
  </si>
  <si>
    <t>NY0266L2T002114</t>
  </si>
  <si>
    <t>Fortune Academy S+C</t>
  </si>
  <si>
    <t>NY0267L2T002114</t>
  </si>
  <si>
    <t>Gramercy Leaf</t>
  </si>
  <si>
    <t>NY0269L2T002114</t>
  </si>
  <si>
    <t>Community, Counseling, &amp; Mediation</t>
  </si>
  <si>
    <t>Georgia's Place</t>
  </si>
  <si>
    <t>NY0271L2T002114</t>
  </si>
  <si>
    <t>Housing + Solutions</t>
  </si>
  <si>
    <t>Grace House Consolidated</t>
  </si>
  <si>
    <t>NY0272L2T002114</t>
  </si>
  <si>
    <t>Hill House</t>
  </si>
  <si>
    <t>NY0282L2T002114</t>
  </si>
  <si>
    <t>Housing Options (NY0286L2T002013)</t>
  </si>
  <si>
    <t>NY0286L2T002114</t>
  </si>
  <si>
    <t>Harlem United Community AIDS Center</t>
  </si>
  <si>
    <t>Harlem United Family PH</t>
  </si>
  <si>
    <t>NY0287L2T002114</t>
  </si>
  <si>
    <t>Integrated Permanent Housing Support Services, Employment Program FY2021</t>
  </si>
  <si>
    <t>NY0290L2T002114</t>
  </si>
  <si>
    <t>Urban Pathways, Inc.</t>
  </si>
  <si>
    <t>Ivan Shapiro House</t>
  </si>
  <si>
    <t>NY0292L2T002114</t>
  </si>
  <si>
    <t xml:space="preserve">The Bridge Inc. </t>
  </si>
  <si>
    <t>Iyana House</t>
  </si>
  <si>
    <t>NY0293L2T002114</t>
  </si>
  <si>
    <t>JHB Housing</t>
  </si>
  <si>
    <t>NY0294L2T002114</t>
  </si>
  <si>
    <t>COMMUNITY ACTION FOR HUMAN SERVICES, INC.</t>
  </si>
  <si>
    <t>JHB  HDFC (NY0295) FY2021</t>
  </si>
  <si>
    <t>NY0295L2T002114</t>
  </si>
  <si>
    <t>POSTGRADUATE CENTER FOR MENTAL HEALTH</t>
  </si>
  <si>
    <t>PCMH City Wide Homes</t>
  </si>
  <si>
    <t>NY0296L2T002114</t>
  </si>
  <si>
    <t xml:space="preserve">Kenmore Housing Development Fund Corp. </t>
  </si>
  <si>
    <t>Kenmore Hall</t>
  </si>
  <si>
    <t>NY0297L2T002114</t>
  </si>
  <si>
    <t>Kingsbridge CR/SRO</t>
  </si>
  <si>
    <t>NY0298L2T002114</t>
  </si>
  <si>
    <t>Lawton Street Residence FY'2021</t>
  </si>
  <si>
    <t>NY0300L2T002114</t>
  </si>
  <si>
    <t>Lower Eastside Service Center, Inc</t>
  </si>
  <si>
    <t>LESC House</t>
  </si>
  <si>
    <t>NY0301L2T002114</t>
  </si>
  <si>
    <t>Lewis Ave Residence FY2021</t>
  </si>
  <si>
    <t>NY0302L2T002114</t>
  </si>
  <si>
    <t>Jericho Project</t>
  </si>
  <si>
    <t>Loring Place Vocational Education</t>
  </si>
  <si>
    <t>NY0303L2T002114</t>
  </si>
  <si>
    <t>Maple House CR/SRO</t>
  </si>
  <si>
    <t>NY0305L2T002114</t>
  </si>
  <si>
    <t>Muhlenberg Residence</t>
  </si>
  <si>
    <t>NY0309L2T002114</t>
  </si>
  <si>
    <t>SUS Consolidated</t>
  </si>
  <si>
    <t>NY0310L2T002114</t>
  </si>
  <si>
    <t>North Core Studios</t>
  </si>
  <si>
    <t>NY0314L2T002114</t>
  </si>
  <si>
    <t>The City of New York Department of Homeless Services</t>
  </si>
  <si>
    <t>HMIS Project 2021 Renewal</t>
  </si>
  <si>
    <t>NY0317L2T002114</t>
  </si>
  <si>
    <t>Odyssey House Haven</t>
  </si>
  <si>
    <t>NY0321L2T002114</t>
  </si>
  <si>
    <t>Shelter Plus Care 94 and 95 consolidated FY2021</t>
  </si>
  <si>
    <t>NY0322L2T002114</t>
  </si>
  <si>
    <t>OMH/SUS 12</t>
  </si>
  <si>
    <t>NY0324L2T002114</t>
  </si>
  <si>
    <t>OMH/SUS 40</t>
  </si>
  <si>
    <t>NY0325L2T002114</t>
  </si>
  <si>
    <t>Pibly Residential Programs Inc.</t>
  </si>
  <si>
    <t>Pibly 2021</t>
  </si>
  <si>
    <t>NY0326L2T002114</t>
  </si>
  <si>
    <t>OMH SUS Knick/Beach</t>
  </si>
  <si>
    <t>NY0327L2T002114</t>
  </si>
  <si>
    <t>The Bridge S+C</t>
  </si>
  <si>
    <t>NY0329L2T002114</t>
  </si>
  <si>
    <t>Bowery Residents' Committee, Inc.</t>
  </si>
  <si>
    <t>Palace Hotel SRO</t>
  </si>
  <si>
    <t>NY0332L2T002114</t>
  </si>
  <si>
    <t>OASAS S+C</t>
  </si>
  <si>
    <t>NY0335L2T002114</t>
  </si>
  <si>
    <t>Park West House Project</t>
  </si>
  <si>
    <t>NY0340L2T002114</t>
  </si>
  <si>
    <t>Peter Jay Sharp Residence</t>
  </si>
  <si>
    <t>NY0343L2T002114</t>
  </si>
  <si>
    <t>The Prince George</t>
  </si>
  <si>
    <t>NY0350L2T002114</t>
  </si>
  <si>
    <t>Housing+Solutions S+C</t>
  </si>
  <si>
    <t>NY0352L2T002114</t>
  </si>
  <si>
    <t>Project Renewal, Inc.</t>
  </si>
  <si>
    <t>Shelter Plus Care (NY0357)</t>
  </si>
  <si>
    <t>NY0357L2T002114</t>
  </si>
  <si>
    <t>Banana Kelly Improvement Assoc Inc</t>
  </si>
  <si>
    <t>Rental Assistance Program</t>
  </si>
  <si>
    <t>NY0361L2T002114</t>
  </si>
  <si>
    <t>Rico's Place NY0363</t>
  </si>
  <si>
    <t>NY0363L2T002114</t>
  </si>
  <si>
    <t>Praxis Housing Initiatives, Inc</t>
  </si>
  <si>
    <t>Riverside Place</t>
  </si>
  <si>
    <t>NY0364L2T002114</t>
  </si>
  <si>
    <t>Community Access, Inc</t>
  </si>
  <si>
    <t>255 East Broadway</t>
  </si>
  <si>
    <t>NY0372L2T002114</t>
  </si>
  <si>
    <t>Scattered Sites</t>
  </si>
  <si>
    <t>NY0373L2T002114</t>
  </si>
  <si>
    <t>Lantern Community Services</t>
  </si>
  <si>
    <t>Schafer Hall SHP</t>
  </si>
  <si>
    <t>NY0374L2T002114</t>
  </si>
  <si>
    <t>Bailey House Inc.</t>
  </si>
  <si>
    <t>Schafer Hall FY '21</t>
  </si>
  <si>
    <t>NY0375L2T002114</t>
  </si>
  <si>
    <t>Women In Need, Inc.</t>
  </si>
  <si>
    <t>SHINE Families</t>
  </si>
  <si>
    <t>NY0377L2T002114</t>
  </si>
  <si>
    <t>Palladia Consolidated</t>
  </si>
  <si>
    <t>NY0389L2T002114</t>
  </si>
  <si>
    <t>Stratford House</t>
  </si>
  <si>
    <t>NY0390L2T002114</t>
  </si>
  <si>
    <t>Ehrlich Residence</t>
  </si>
  <si>
    <t>NY0394L2T002114</t>
  </si>
  <si>
    <t>University Consultation &amp; Treatment Center for Mental Hygiene</t>
  </si>
  <si>
    <t>The Ehrlich Residence</t>
  </si>
  <si>
    <t>NY0395L2T002114</t>
  </si>
  <si>
    <t>Gibb Mansion</t>
  </si>
  <si>
    <t>NY0396L2T002114</t>
  </si>
  <si>
    <t>Association to Benefit Children</t>
  </si>
  <si>
    <t>Supportive Housing Renewal Application_FY21</t>
  </si>
  <si>
    <t>NY0397L2T002114</t>
  </si>
  <si>
    <t>United Bronx Parents, Inc</t>
  </si>
  <si>
    <t>United Bronx Parents Shelter Plus Care</t>
  </si>
  <si>
    <t>NY0402L2T002114</t>
  </si>
  <si>
    <t>Urban Resource Institute</t>
  </si>
  <si>
    <t>Urban Center for Change FY2021</t>
  </si>
  <si>
    <t>NY0405L2T002114</t>
  </si>
  <si>
    <t>ARC Consolidated</t>
  </si>
  <si>
    <t>NY0408L2T002114</t>
  </si>
  <si>
    <t>Violence Intervention Program, Inc.</t>
  </si>
  <si>
    <t>Casa Sandra TH Project FY21</t>
  </si>
  <si>
    <t>NY0410L2T002114</t>
  </si>
  <si>
    <t>Warren Street SRO</t>
  </si>
  <si>
    <t>NY0411L2T002114</t>
  </si>
  <si>
    <t>White Plains Road CR/SRO</t>
  </si>
  <si>
    <t>NY0415L2T002114</t>
  </si>
  <si>
    <t>WISH Families</t>
  </si>
  <si>
    <t>NY0417L2T002114</t>
  </si>
  <si>
    <t>FACES NY WWC 2021</t>
  </si>
  <si>
    <t>NY0420L2T002114</t>
  </si>
  <si>
    <t>Women In Need SPC1 Triangle House</t>
  </si>
  <si>
    <t>NY0421L2T002114</t>
  </si>
  <si>
    <t>290 East 3rd Street Residence</t>
  </si>
  <si>
    <t>NY0594L2T002113</t>
  </si>
  <si>
    <t>CAMBA Consolidated</t>
  </si>
  <si>
    <t>NY0595L2T002113</t>
  </si>
  <si>
    <t>CCM Consolidated</t>
  </si>
  <si>
    <t>NY0597L2T002113</t>
  </si>
  <si>
    <t>Project Renewal Consolidated</t>
  </si>
  <si>
    <t>NY0599L2T002113</t>
  </si>
  <si>
    <t>Ilene R. Smith Residence</t>
  </si>
  <si>
    <t>NY0601L2T002113</t>
  </si>
  <si>
    <t>Sobro Consolidated</t>
  </si>
  <si>
    <t>NY0604L2T002113</t>
  </si>
  <si>
    <t>St. John's House II</t>
  </si>
  <si>
    <t>NY0607L2T002113</t>
  </si>
  <si>
    <t>NCS Consolidated</t>
  </si>
  <si>
    <t>NY0721L2T002112</t>
  </si>
  <si>
    <t>St. Joseph Consolidated</t>
  </si>
  <si>
    <t>NY0722L2T002112</t>
  </si>
  <si>
    <t>Diversity Works</t>
  </si>
  <si>
    <t>NY0723L2T002112</t>
  </si>
  <si>
    <t>Community Access Consolidated</t>
  </si>
  <si>
    <t>NY0725L2T002112</t>
  </si>
  <si>
    <t>VIP Consolidated</t>
  </si>
  <si>
    <t>NY0726L2T002112</t>
  </si>
  <si>
    <t>Dorothy McGowan</t>
  </si>
  <si>
    <t>NY0727L2T002112</t>
  </si>
  <si>
    <t>Fox Point</t>
  </si>
  <si>
    <t>NY0729L2T002112</t>
  </si>
  <si>
    <t>In Homes Now Consolidated (NY0730)</t>
  </si>
  <si>
    <t>NY0730L2T002112</t>
  </si>
  <si>
    <t>NY0732L2T002112</t>
  </si>
  <si>
    <t>124th St. Housing Residence</t>
  </si>
  <si>
    <t>NY0733L2T002112</t>
  </si>
  <si>
    <t>Lenniger</t>
  </si>
  <si>
    <t>NY0785L2T002107</t>
  </si>
  <si>
    <t>Kingsbridge Terrace</t>
  </si>
  <si>
    <t>NY0786L2T002106</t>
  </si>
  <si>
    <t>STARS II FY '21</t>
  </si>
  <si>
    <t>NY0787L2T002111</t>
  </si>
  <si>
    <t>Edith MacGuire Residence</t>
  </si>
  <si>
    <t>NY0810L2T002111</t>
  </si>
  <si>
    <t>Cluster House</t>
  </si>
  <si>
    <t>NY0852L2T002107</t>
  </si>
  <si>
    <t>Rustin Lindenguild Consolidated</t>
  </si>
  <si>
    <t>NY0854L2T002106</t>
  </si>
  <si>
    <t>Bronx Park East Residence</t>
  </si>
  <si>
    <t>NY0877L2T002110</t>
  </si>
  <si>
    <t>Wazobia House</t>
  </si>
  <si>
    <t>NY0882L2T002110</t>
  </si>
  <si>
    <t>Clinton Housing W. 42nd Street</t>
  </si>
  <si>
    <t>NY0883L2T002110</t>
  </si>
  <si>
    <t>Liberty Avenue</t>
  </si>
  <si>
    <t>NY0884L2T002110</t>
  </si>
  <si>
    <t>Covenant House New York/Under 21, Inc.</t>
  </si>
  <si>
    <t>New Covenant FY21 Renewal</t>
  </si>
  <si>
    <t>NY0901L2T002109</t>
  </si>
  <si>
    <t>Breaking Ground Consolidated</t>
  </si>
  <si>
    <t>NY0912L2T002109</t>
  </si>
  <si>
    <t>Community Housing Program</t>
  </si>
  <si>
    <t>NY0920L2T002108</t>
  </si>
  <si>
    <t>FACES NY</t>
  </si>
  <si>
    <t>FACES NY NSP 2021</t>
  </si>
  <si>
    <t>NY0927L2T002108</t>
  </si>
  <si>
    <t>Boston Road</t>
  </si>
  <si>
    <t>NY0928L2T002103</t>
  </si>
  <si>
    <t>WSFSSH Consolidated</t>
  </si>
  <si>
    <t>NY0929L2T002108</t>
  </si>
  <si>
    <t>El Rio</t>
  </si>
  <si>
    <t>NY0937L2T002103</t>
  </si>
  <si>
    <t>Truxton</t>
  </si>
  <si>
    <t>NY0938L2T002103</t>
  </si>
  <si>
    <t>Bronx Permanent Housing</t>
  </si>
  <si>
    <t>NY0939L2T002108</t>
  </si>
  <si>
    <t>Project Hospitality, Inc.</t>
  </si>
  <si>
    <t>Project Hosptiality Permanent Housing</t>
  </si>
  <si>
    <t>NY0940L2T002108</t>
  </si>
  <si>
    <t>Ruby's Place</t>
  </si>
  <si>
    <t>NY0941L2T002103</t>
  </si>
  <si>
    <t>Chelsea Leaf North</t>
  </si>
  <si>
    <t>NY0942L2T002107</t>
  </si>
  <si>
    <t>Villa Ave</t>
  </si>
  <si>
    <t>NY0943L2T002103</t>
  </si>
  <si>
    <t>HELP Social Service Corporation</t>
  </si>
  <si>
    <t>Genesis Homes Supportive Housing Program I</t>
  </si>
  <si>
    <t>NY0947L2T002108</t>
  </si>
  <si>
    <t>Home (NY0982)</t>
  </si>
  <si>
    <t>NY0982L2T002107</t>
  </si>
  <si>
    <t>Havens (NY1039L2T002005)</t>
  </si>
  <si>
    <t>NY1039L2T002106</t>
  </si>
  <si>
    <t>SHIP FY '21</t>
  </si>
  <si>
    <t>NY1040L2T002104</t>
  </si>
  <si>
    <t>STARS IV FY '21</t>
  </si>
  <si>
    <t>NY1041L2T002106</t>
  </si>
  <si>
    <t>CAMBA Gardens II</t>
  </si>
  <si>
    <t>NY1042L2T002102</t>
  </si>
  <si>
    <t>Rapid Rehousing 2</t>
  </si>
  <si>
    <t>NY1044L2T002106</t>
  </si>
  <si>
    <t>RRH</t>
  </si>
  <si>
    <t>PRI Transitions (NY1046)</t>
  </si>
  <si>
    <t>NY1046L2T002106</t>
  </si>
  <si>
    <t>Foundation for Research on Sexually Transmitted Diseases</t>
  </si>
  <si>
    <t>Foundation for Research on Sexually Transmitted Diseases 2021</t>
  </si>
  <si>
    <t>NY1047L2T002106</t>
  </si>
  <si>
    <t>Stardom Hall</t>
  </si>
  <si>
    <t>NY1106L2T002105</t>
  </si>
  <si>
    <t>BronxWorks Inc.</t>
  </si>
  <si>
    <t>BronxWorks HUD Scattered Site FY2021</t>
  </si>
  <si>
    <t>NY1109L2T002102</t>
  </si>
  <si>
    <t>Sheltering Arms Children and Family Services</t>
  </si>
  <si>
    <t>Bridges to Home Renewal 2021</t>
  </si>
  <si>
    <t>NY1110L2T002105</t>
  </si>
  <si>
    <t>SUS Broadway</t>
  </si>
  <si>
    <t>NY1113L2T002105</t>
  </si>
  <si>
    <t>SUS Decatur</t>
  </si>
  <si>
    <t>NY1114L2T002105</t>
  </si>
  <si>
    <t>City of New York Human Rescources Administration/Department of Social Services</t>
  </si>
  <si>
    <t>SSO CAPS FY 21 Renewal</t>
  </si>
  <si>
    <t>NY1115L2T002105</t>
  </si>
  <si>
    <t>SSO</t>
  </si>
  <si>
    <t>Kingsbridge Heights</t>
  </si>
  <si>
    <t>NY1164L2T002103</t>
  </si>
  <si>
    <t>THRRH FY21 Combined Renewal</t>
  </si>
  <si>
    <t>NY1166L2T002104</t>
  </si>
  <si>
    <t>Joint TH &amp; PH-RRH</t>
  </si>
  <si>
    <t>Bryce House TH-RRH Project</t>
  </si>
  <si>
    <t>NY1167L2T002104</t>
  </si>
  <si>
    <t>New Destiny Housing Corporation</t>
  </si>
  <si>
    <t>HousingLink</t>
  </si>
  <si>
    <t>NY1223D2T002103</t>
  </si>
  <si>
    <t>Gay Men's Health Crisis, Inc.</t>
  </si>
  <si>
    <t>GMHC CoC RRH Project FY2021</t>
  </si>
  <si>
    <t>NY1225L2T002103</t>
  </si>
  <si>
    <t>Harmony House FY2021</t>
  </si>
  <si>
    <t>NY1226D2T002103</t>
  </si>
  <si>
    <t>Sanctuary for Families, Inc.</t>
  </si>
  <si>
    <t>Sanctuary for Families Rapid Re-Housing Project</t>
  </si>
  <si>
    <t>NY1274D2T002102</t>
  </si>
  <si>
    <t>VIP Rapid Re-Housing Project 2021</t>
  </si>
  <si>
    <t>NY1275D2T002102</t>
  </si>
  <si>
    <t>Sakhi for South Asian Women</t>
  </si>
  <si>
    <t>Sakhi RRH Renewal FY2021 NOFO</t>
  </si>
  <si>
    <t>NY1276D2T002102</t>
  </si>
  <si>
    <t>DV Coordinated Entry FY2021</t>
  </si>
  <si>
    <t>NY1278D2T002101</t>
  </si>
  <si>
    <t>CAMBA Hegeman</t>
  </si>
  <si>
    <t>NY1296L2T002102</t>
  </si>
  <si>
    <t>Black Veterans for Social Justice, Inc.</t>
  </si>
  <si>
    <t>BVSJ RRH Renewal FY2021</t>
  </si>
  <si>
    <t>NY1297L2T002102</t>
  </si>
  <si>
    <t>The Partnership for the Homeless</t>
  </si>
  <si>
    <t>Safe Future</t>
  </si>
  <si>
    <t>NY1380D2T002100</t>
  </si>
  <si>
    <t>New</t>
  </si>
  <si>
    <t>DV Bonus</t>
  </si>
  <si>
    <t>CHNY Housing Navigation Program FY21</t>
  </si>
  <si>
    <t>NY1381L2T002100</t>
  </si>
  <si>
    <t>CoC Bonus</t>
  </si>
  <si>
    <t>SHERO</t>
  </si>
  <si>
    <t>NY1382L2T002100</t>
  </si>
  <si>
    <t>The Ladies of Hope Ministries</t>
  </si>
  <si>
    <t>Hope &amp; Healing New York</t>
  </si>
  <si>
    <t>NY1383D2T002100</t>
  </si>
  <si>
    <t>BVSJ RRH Supportive Services Only</t>
  </si>
  <si>
    <t>NY1384L2T002100</t>
  </si>
  <si>
    <t>Housing and Retention Services</t>
  </si>
  <si>
    <t>NY1385D2T002100</t>
  </si>
  <si>
    <t>Sakhi Non-COC Rent RRH Project FY2021 NOFO</t>
  </si>
  <si>
    <t>NY1386D2T002100</t>
  </si>
  <si>
    <t>Actual Rent</t>
  </si>
  <si>
    <t>Expansion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</si>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</sst>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7559-C42F-4366-B94E-7F90078C01C7}">
  <sheetPr codeName="Sheet269">
    <pageSetUpPr fitToPage="1"/>
  </sheetPr>
  <dimension ref="A1:DG18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9" hidden="1" customWidth="1"/>
    <col min="104" max="106" width="7.6640625" hidden="1" customWidth="1"/>
    <col min="107" max="107" width="1.6640625" hidden="1" customWidth="1"/>
    <col min="108" max="108" width="8.33203125" hidden="1" customWidth="1"/>
    <col min="109" max="109" width="6.46484375" hidden="1" customWidth="1"/>
    <col min="110" max="110" width="15.33203125" hidden="1" customWidth="1"/>
    <col min="111" max="111" width="39" hidden="1" customWidth="1"/>
  </cols>
  <sheetData>
    <row r="1" spans="1:111" ht="15" customHeight="1" x14ac:dyDescent="0.45">
      <c r="A1" s="1" t="s">
        <v>0</v>
      </c>
      <c r="B1" s="2" t="str">
        <f ca="1">INDIRECT("$DD$9")</f>
        <v>New York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NY-600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New York City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New York City Department of Homeless Services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143419725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159688</v>
      </c>
      <c r="I9" s="31">
        <v>537569</v>
      </c>
      <c r="J9" s="32">
        <v>0</v>
      </c>
      <c r="K9" s="33">
        <v>47328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72" si="0">SUM(M9:T9)</f>
        <v>0</v>
      </c>
      <c r="V9" s="37">
        <f t="shared" ref="V9:V72" si="1">SUM(F9:K9)</f>
        <v>744585</v>
      </c>
      <c r="W9" s="38"/>
      <c r="CT9">
        <v>184210</v>
      </c>
      <c r="CU9">
        <v>182244</v>
      </c>
      <c r="CV9" t="s">
        <v>37</v>
      </c>
      <c r="CW9">
        <v>1</v>
      </c>
      <c r="CX9" t="s">
        <v>38</v>
      </c>
      <c r="CY9" t="s">
        <v>36</v>
      </c>
      <c r="CZ9">
        <v>744585</v>
      </c>
      <c r="DA9">
        <v>744585</v>
      </c>
      <c r="DB9">
        <v>744585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0</v>
      </c>
      <c r="H10" s="31">
        <v>418146</v>
      </c>
      <c r="I10" s="31">
        <v>265603</v>
      </c>
      <c r="J10" s="32">
        <v>0</v>
      </c>
      <c r="K10" s="33">
        <v>41876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725625</v>
      </c>
      <c r="W10" s="38" t="s">
        <v>446</v>
      </c>
      <c r="CT10">
        <v>185134</v>
      </c>
      <c r="CU10">
        <v>182244</v>
      </c>
      <c r="CV10" t="s">
        <v>37</v>
      </c>
      <c r="CW10">
        <v>1</v>
      </c>
      <c r="CX10" t="s">
        <v>38</v>
      </c>
      <c r="CY10" t="s">
        <v>36</v>
      </c>
      <c r="CZ10">
        <v>415754</v>
      </c>
      <c r="DA10">
        <v>415754</v>
      </c>
      <c r="DB10">
        <v>415754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508776</v>
      </c>
      <c r="H11" s="31">
        <v>0</v>
      </c>
      <c r="I11" s="31">
        <v>0</v>
      </c>
      <c r="J11" s="32">
        <v>0</v>
      </c>
      <c r="K11" s="33">
        <v>28503</v>
      </c>
      <c r="L11" s="34" t="s">
        <v>444</v>
      </c>
      <c r="M11" s="35">
        <v>0</v>
      </c>
      <c r="N11" s="35">
        <v>34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34</v>
      </c>
      <c r="V11" s="37">
        <f t="shared" si="1"/>
        <v>537279</v>
      </c>
      <c r="W11" s="38"/>
      <c r="CT11">
        <v>182512</v>
      </c>
      <c r="CU11">
        <v>182244</v>
      </c>
      <c r="CV11" t="s">
        <v>37</v>
      </c>
      <c r="CW11">
        <v>1</v>
      </c>
      <c r="CX11" t="s">
        <v>38</v>
      </c>
      <c r="CY11" t="s">
        <v>36</v>
      </c>
      <c r="CZ11">
        <v>537279</v>
      </c>
      <c r="DA11">
        <v>537279</v>
      </c>
      <c r="DB11">
        <v>537279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35</v>
      </c>
      <c r="F12" s="31">
        <v>0</v>
      </c>
      <c r="G12" s="31">
        <v>0</v>
      </c>
      <c r="H12" s="31">
        <v>61726</v>
      </c>
      <c r="I12" s="31">
        <v>34565</v>
      </c>
      <c r="J12" s="32">
        <v>0</v>
      </c>
      <c r="K12" s="33">
        <v>6649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102940</v>
      </c>
      <c r="W12" s="38"/>
      <c r="CT12">
        <v>185115</v>
      </c>
      <c r="CU12">
        <v>182244</v>
      </c>
      <c r="CV12" t="s">
        <v>37</v>
      </c>
      <c r="CW12">
        <v>1</v>
      </c>
      <c r="CX12" t="s">
        <v>38</v>
      </c>
      <c r="CY12" t="s">
        <v>36</v>
      </c>
      <c r="CZ12">
        <v>102940</v>
      </c>
      <c r="DA12">
        <v>102940</v>
      </c>
      <c r="DB12">
        <v>102940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52</v>
      </c>
      <c r="B13" s="28" t="s">
        <v>53</v>
      </c>
      <c r="C13" s="29" t="s">
        <v>54</v>
      </c>
      <c r="D13" s="29">
        <v>2023</v>
      </c>
      <c r="E13" s="30" t="s">
        <v>55</v>
      </c>
      <c r="F13" s="31">
        <v>86112</v>
      </c>
      <c r="G13" s="31">
        <v>0</v>
      </c>
      <c r="H13" s="31">
        <v>697913</v>
      </c>
      <c r="I13" s="31">
        <v>136542</v>
      </c>
      <c r="J13" s="32">
        <v>0</v>
      </c>
      <c r="K13" s="33">
        <v>64276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984843</v>
      </c>
      <c r="W13" s="38"/>
      <c r="CT13">
        <v>184558</v>
      </c>
      <c r="CU13">
        <v>182244</v>
      </c>
      <c r="CV13" t="s">
        <v>37</v>
      </c>
      <c r="CW13">
        <v>1</v>
      </c>
      <c r="CX13" t="s">
        <v>36</v>
      </c>
      <c r="CY13" t="s">
        <v>36</v>
      </c>
      <c r="CZ13">
        <v>984843</v>
      </c>
      <c r="DA13">
        <v>984843</v>
      </c>
      <c r="DB13">
        <v>984843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46</v>
      </c>
      <c r="B14" s="28" t="s">
        <v>56</v>
      </c>
      <c r="C14" s="29" t="s">
        <v>57</v>
      </c>
      <c r="D14" s="29">
        <v>2023</v>
      </c>
      <c r="E14" s="30" t="s">
        <v>35</v>
      </c>
      <c r="F14" s="31">
        <v>0</v>
      </c>
      <c r="G14" s="31">
        <v>6042048</v>
      </c>
      <c r="H14" s="31">
        <v>0</v>
      </c>
      <c r="I14" s="31">
        <v>0</v>
      </c>
      <c r="J14" s="32">
        <v>0</v>
      </c>
      <c r="K14" s="33">
        <v>306207</v>
      </c>
      <c r="L14" s="34" t="s">
        <v>444</v>
      </c>
      <c r="M14" s="35">
        <v>15</v>
      </c>
      <c r="N14" s="35">
        <v>319</v>
      </c>
      <c r="O14" s="35">
        <v>0</v>
      </c>
      <c r="P14" s="35">
        <v>42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376</v>
      </c>
      <c r="V14" s="37">
        <f t="shared" si="1"/>
        <v>6348255</v>
      </c>
      <c r="W14" s="38"/>
      <c r="CT14">
        <v>182508</v>
      </c>
      <c r="CU14">
        <v>182244</v>
      </c>
      <c r="CV14" t="s">
        <v>37</v>
      </c>
      <c r="CW14">
        <v>1</v>
      </c>
      <c r="CX14" t="s">
        <v>38</v>
      </c>
      <c r="CY14" t="s">
        <v>36</v>
      </c>
      <c r="CZ14">
        <v>6348255</v>
      </c>
      <c r="DA14">
        <v>6348255</v>
      </c>
      <c r="DB14">
        <v>6348255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58</v>
      </c>
      <c r="B15" s="28" t="s">
        <v>59</v>
      </c>
      <c r="C15" s="29" t="s">
        <v>60</v>
      </c>
      <c r="D15" s="29">
        <v>2023</v>
      </c>
      <c r="E15" s="30" t="s">
        <v>55</v>
      </c>
      <c r="F15" s="31">
        <v>0</v>
      </c>
      <c r="G15" s="31">
        <v>0</v>
      </c>
      <c r="H15" s="31">
        <v>107406</v>
      </c>
      <c r="I15" s="31">
        <v>121783</v>
      </c>
      <c r="J15" s="32">
        <v>0</v>
      </c>
      <c r="K15" s="33">
        <v>16043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245232</v>
      </c>
      <c r="W15" s="38"/>
      <c r="CT15">
        <v>183328</v>
      </c>
      <c r="CU15">
        <v>182244</v>
      </c>
      <c r="CV15" t="s">
        <v>37</v>
      </c>
      <c r="CW15">
        <v>1</v>
      </c>
      <c r="CX15" t="s">
        <v>36</v>
      </c>
      <c r="CY15" t="s">
        <v>36</v>
      </c>
      <c r="CZ15">
        <v>245232</v>
      </c>
      <c r="DA15">
        <v>245232</v>
      </c>
      <c r="DB15">
        <v>245232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46</v>
      </c>
      <c r="B16" s="28" t="s">
        <v>61</v>
      </c>
      <c r="C16" s="29" t="s">
        <v>62</v>
      </c>
      <c r="D16" s="29">
        <v>2023</v>
      </c>
      <c r="E16" s="30" t="s">
        <v>35</v>
      </c>
      <c r="F16" s="31">
        <v>0</v>
      </c>
      <c r="G16" s="31">
        <v>1402488</v>
      </c>
      <c r="H16" s="31">
        <v>0</v>
      </c>
      <c r="I16" s="31">
        <v>0</v>
      </c>
      <c r="J16" s="32">
        <v>0</v>
      </c>
      <c r="K16" s="33">
        <v>74369</v>
      </c>
      <c r="L16" s="34" t="s">
        <v>444</v>
      </c>
      <c r="M16" s="35">
        <v>0</v>
      </c>
      <c r="N16" s="35">
        <v>86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86</v>
      </c>
      <c r="V16" s="37">
        <f t="shared" si="1"/>
        <v>1476857</v>
      </c>
      <c r="W16" s="38"/>
      <c r="CT16">
        <v>182516</v>
      </c>
      <c r="CU16">
        <v>182244</v>
      </c>
      <c r="CV16" t="s">
        <v>37</v>
      </c>
      <c r="CW16">
        <v>1</v>
      </c>
      <c r="CX16" t="s">
        <v>38</v>
      </c>
      <c r="CY16" t="s">
        <v>36</v>
      </c>
      <c r="CZ16">
        <v>1476857</v>
      </c>
      <c r="DA16">
        <v>1476857</v>
      </c>
      <c r="DB16">
        <v>1476857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63</v>
      </c>
      <c r="B17" s="28" t="s">
        <v>64</v>
      </c>
      <c r="C17" s="29" t="s">
        <v>65</v>
      </c>
      <c r="D17" s="29">
        <v>2023</v>
      </c>
      <c r="E17" s="30" t="s">
        <v>35</v>
      </c>
      <c r="F17" s="31">
        <v>0</v>
      </c>
      <c r="G17" s="31">
        <v>0</v>
      </c>
      <c r="H17" s="31">
        <v>412713</v>
      </c>
      <c r="I17" s="31">
        <v>851923</v>
      </c>
      <c r="J17" s="32">
        <v>0</v>
      </c>
      <c r="K17" s="33">
        <v>66263</v>
      </c>
      <c r="L17" s="34" t="s">
        <v>36</v>
      </c>
      <c r="M17" s="35"/>
      <c r="N17" s="35"/>
      <c r="O17" s="35"/>
      <c r="P17" s="35"/>
      <c r="Q17" s="35"/>
      <c r="R17" s="35"/>
      <c r="S17" s="35"/>
      <c r="T17" s="35" t="s">
        <v>36</v>
      </c>
      <c r="U17" s="36">
        <f t="shared" si="0"/>
        <v>0</v>
      </c>
      <c r="V17" s="37">
        <f t="shared" si="1"/>
        <v>1330899</v>
      </c>
      <c r="W17" s="38"/>
      <c r="CT17">
        <v>184568</v>
      </c>
      <c r="CU17">
        <v>182244</v>
      </c>
      <c r="CV17" t="s">
        <v>37</v>
      </c>
      <c r="CW17">
        <v>1</v>
      </c>
      <c r="CX17" t="s">
        <v>38</v>
      </c>
      <c r="CY17" t="s">
        <v>36</v>
      </c>
      <c r="CZ17">
        <v>1330899</v>
      </c>
      <c r="DA17">
        <v>1330899</v>
      </c>
      <c r="DB17">
        <v>1330899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66</v>
      </c>
      <c r="B18" s="28" t="s">
        <v>67</v>
      </c>
      <c r="C18" s="29" t="s">
        <v>68</v>
      </c>
      <c r="D18" s="29">
        <v>2023</v>
      </c>
      <c r="E18" s="30" t="s">
        <v>35</v>
      </c>
      <c r="F18" s="31">
        <v>0</v>
      </c>
      <c r="G18" s="31">
        <v>1173588</v>
      </c>
      <c r="H18" s="31">
        <v>0</v>
      </c>
      <c r="I18" s="31">
        <v>0</v>
      </c>
      <c r="J18" s="32">
        <v>0</v>
      </c>
      <c r="K18" s="33">
        <v>56923</v>
      </c>
      <c r="L18" s="34" t="s">
        <v>69</v>
      </c>
      <c r="M18" s="35">
        <v>0</v>
      </c>
      <c r="N18" s="35">
        <v>15</v>
      </c>
      <c r="O18" s="35">
        <v>28</v>
      </c>
      <c r="P18" s="35">
        <v>15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58</v>
      </c>
      <c r="V18" s="37">
        <f t="shared" si="1"/>
        <v>1230511</v>
      </c>
      <c r="W18" s="38"/>
      <c r="CT18">
        <v>184271</v>
      </c>
      <c r="CU18">
        <v>182244</v>
      </c>
      <c r="CV18" t="s">
        <v>37</v>
      </c>
      <c r="CW18">
        <v>1</v>
      </c>
      <c r="CX18" t="s">
        <v>38</v>
      </c>
      <c r="CY18" t="s">
        <v>36</v>
      </c>
      <c r="CZ18">
        <v>1239919</v>
      </c>
      <c r="DA18">
        <v>1239919</v>
      </c>
      <c r="DB18">
        <v>1230511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63</v>
      </c>
      <c r="B19" s="28" t="s">
        <v>70</v>
      </c>
      <c r="C19" s="29" t="s">
        <v>71</v>
      </c>
      <c r="D19" s="29">
        <v>2023</v>
      </c>
      <c r="E19" s="30" t="s">
        <v>35</v>
      </c>
      <c r="F19" s="31">
        <v>348543</v>
      </c>
      <c r="G19" s="31">
        <v>0</v>
      </c>
      <c r="H19" s="31">
        <v>50215</v>
      </c>
      <c r="I19" s="31">
        <v>331494</v>
      </c>
      <c r="J19" s="32">
        <v>0</v>
      </c>
      <c r="K19" s="33">
        <v>35333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765585</v>
      </c>
      <c r="W19" s="38"/>
      <c r="CT19">
        <v>184567</v>
      </c>
      <c r="CU19">
        <v>182244</v>
      </c>
      <c r="CV19" t="s">
        <v>37</v>
      </c>
      <c r="CW19">
        <v>1</v>
      </c>
      <c r="CX19" t="s">
        <v>38</v>
      </c>
      <c r="CY19" t="s">
        <v>36</v>
      </c>
      <c r="CZ19">
        <v>765585</v>
      </c>
      <c r="DA19">
        <v>765585</v>
      </c>
      <c r="DB19">
        <v>765585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72</v>
      </c>
      <c r="B20" s="28" t="s">
        <v>73</v>
      </c>
      <c r="C20" s="29" t="s">
        <v>74</v>
      </c>
      <c r="D20" s="29">
        <v>2023</v>
      </c>
      <c r="E20" s="30" t="s">
        <v>55</v>
      </c>
      <c r="F20" s="31">
        <v>0</v>
      </c>
      <c r="G20" s="31">
        <v>0</v>
      </c>
      <c r="H20" s="31">
        <v>237798</v>
      </c>
      <c r="I20" s="31">
        <v>0</v>
      </c>
      <c r="J20" s="32">
        <v>0</v>
      </c>
      <c r="K20" s="33">
        <v>16632</v>
      </c>
      <c r="L20" s="34" t="s">
        <v>36</v>
      </c>
      <c r="M20" s="35"/>
      <c r="N20" s="35"/>
      <c r="O20" s="35"/>
      <c r="P20" s="35"/>
      <c r="Q20" s="35"/>
      <c r="R20" s="35"/>
      <c r="S20" s="35"/>
      <c r="T20" s="35" t="s">
        <v>36</v>
      </c>
      <c r="U20" s="36">
        <f t="shared" si="0"/>
        <v>0</v>
      </c>
      <c r="V20" s="37">
        <f t="shared" si="1"/>
        <v>254430</v>
      </c>
      <c r="W20" s="38"/>
      <c r="CT20">
        <v>186557</v>
      </c>
      <c r="CU20">
        <v>182244</v>
      </c>
      <c r="CV20" t="s">
        <v>37</v>
      </c>
      <c r="CW20">
        <v>1</v>
      </c>
      <c r="CX20" t="s">
        <v>36</v>
      </c>
      <c r="CY20" t="s">
        <v>36</v>
      </c>
      <c r="CZ20">
        <v>254430</v>
      </c>
      <c r="DA20">
        <v>254430</v>
      </c>
      <c r="DB20">
        <v>254430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32</v>
      </c>
      <c r="B21" s="28" t="s">
        <v>75</v>
      </c>
      <c r="C21" s="29" t="s">
        <v>76</v>
      </c>
      <c r="D21" s="29">
        <v>2023</v>
      </c>
      <c r="E21" s="30" t="s">
        <v>55</v>
      </c>
      <c r="F21" s="31">
        <v>0</v>
      </c>
      <c r="G21" s="31">
        <v>0</v>
      </c>
      <c r="H21" s="31">
        <v>291301</v>
      </c>
      <c r="I21" s="31">
        <v>263900</v>
      </c>
      <c r="J21" s="32">
        <v>0</v>
      </c>
      <c r="K21" s="33">
        <v>38865</v>
      </c>
      <c r="L21" s="34" t="s">
        <v>36</v>
      </c>
      <c r="M21" s="35"/>
      <c r="N21" s="35"/>
      <c r="O21" s="35"/>
      <c r="P21" s="35"/>
      <c r="Q21" s="35"/>
      <c r="R21" s="35"/>
      <c r="S21" s="35"/>
      <c r="T21" s="35" t="s">
        <v>36</v>
      </c>
      <c r="U21" s="36">
        <f t="shared" si="0"/>
        <v>0</v>
      </c>
      <c r="V21" s="37">
        <f t="shared" si="1"/>
        <v>594066</v>
      </c>
      <c r="W21" s="38"/>
      <c r="CT21">
        <v>184213</v>
      </c>
      <c r="CU21">
        <v>182244</v>
      </c>
      <c r="CV21" t="s">
        <v>37</v>
      </c>
      <c r="CW21">
        <v>1</v>
      </c>
      <c r="CX21" t="s">
        <v>36</v>
      </c>
      <c r="CY21" t="s">
        <v>36</v>
      </c>
      <c r="CZ21">
        <v>594066</v>
      </c>
      <c r="DA21">
        <v>594066</v>
      </c>
      <c r="DB21">
        <v>594066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46</v>
      </c>
      <c r="B22" s="28" t="s">
        <v>77</v>
      </c>
      <c r="C22" s="29" t="s">
        <v>78</v>
      </c>
      <c r="D22" s="29">
        <v>2023</v>
      </c>
      <c r="E22" s="30" t="s">
        <v>35</v>
      </c>
      <c r="F22" s="31">
        <v>0</v>
      </c>
      <c r="G22" s="31">
        <v>692760</v>
      </c>
      <c r="H22" s="31">
        <v>0</v>
      </c>
      <c r="I22" s="31">
        <v>0</v>
      </c>
      <c r="J22" s="32">
        <v>0</v>
      </c>
      <c r="K22" s="33">
        <v>38833</v>
      </c>
      <c r="L22" s="34" t="s">
        <v>444</v>
      </c>
      <c r="M22" s="35">
        <v>0</v>
      </c>
      <c r="N22" s="35">
        <v>46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46</v>
      </c>
      <c r="V22" s="37">
        <f t="shared" si="1"/>
        <v>731593</v>
      </c>
      <c r="W22" s="38"/>
      <c r="CT22">
        <v>182498</v>
      </c>
      <c r="CU22">
        <v>182244</v>
      </c>
      <c r="CV22" t="s">
        <v>37</v>
      </c>
      <c r="CW22">
        <v>1</v>
      </c>
      <c r="CX22" t="s">
        <v>38</v>
      </c>
      <c r="CY22" t="s">
        <v>36</v>
      </c>
      <c r="CZ22">
        <v>731593</v>
      </c>
      <c r="DA22">
        <v>731593</v>
      </c>
      <c r="DB22">
        <v>731593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79</v>
      </c>
      <c r="B23" s="28" t="s">
        <v>80</v>
      </c>
      <c r="C23" s="29" t="s">
        <v>81</v>
      </c>
      <c r="D23" s="29">
        <v>2023</v>
      </c>
      <c r="E23" s="30" t="s">
        <v>35</v>
      </c>
      <c r="F23" s="31">
        <v>21350</v>
      </c>
      <c r="G23" s="31">
        <v>0</v>
      </c>
      <c r="H23" s="31">
        <v>9880</v>
      </c>
      <c r="I23" s="31">
        <v>1300</v>
      </c>
      <c r="J23" s="32">
        <v>0</v>
      </c>
      <c r="K23" s="33">
        <v>1766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34296</v>
      </c>
      <c r="W23" s="38"/>
      <c r="CT23">
        <v>188621</v>
      </c>
      <c r="CU23">
        <v>182244</v>
      </c>
      <c r="CV23" t="s">
        <v>37</v>
      </c>
      <c r="CW23">
        <v>1</v>
      </c>
      <c r="CX23" t="s">
        <v>38</v>
      </c>
      <c r="CY23" t="s">
        <v>36</v>
      </c>
      <c r="CZ23">
        <v>34296</v>
      </c>
      <c r="DA23">
        <v>34296</v>
      </c>
      <c r="DB23">
        <v>34296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82</v>
      </c>
      <c r="B24" s="28" t="s">
        <v>83</v>
      </c>
      <c r="C24" s="29" t="s">
        <v>84</v>
      </c>
      <c r="D24" s="29">
        <v>2023</v>
      </c>
      <c r="E24" s="30" t="s">
        <v>35</v>
      </c>
      <c r="F24" s="31">
        <v>0</v>
      </c>
      <c r="G24" s="31">
        <v>0</v>
      </c>
      <c r="H24" s="31">
        <v>256172</v>
      </c>
      <c r="I24" s="31">
        <v>316916</v>
      </c>
      <c r="J24" s="32">
        <v>0</v>
      </c>
      <c r="K24" s="33">
        <v>32798</v>
      </c>
      <c r="L24" s="34" t="s">
        <v>36</v>
      </c>
      <c r="M24" s="35"/>
      <c r="N24" s="35"/>
      <c r="O24" s="35"/>
      <c r="P24" s="35"/>
      <c r="Q24" s="35"/>
      <c r="R24" s="35"/>
      <c r="S24" s="35"/>
      <c r="T24" s="35" t="s">
        <v>36</v>
      </c>
      <c r="U24" s="36">
        <f t="shared" si="0"/>
        <v>0</v>
      </c>
      <c r="V24" s="37">
        <f t="shared" si="1"/>
        <v>605886</v>
      </c>
      <c r="W24" s="38"/>
      <c r="CT24">
        <v>184580</v>
      </c>
      <c r="CU24">
        <v>182244</v>
      </c>
      <c r="CV24" t="s">
        <v>37</v>
      </c>
      <c r="CW24">
        <v>1</v>
      </c>
      <c r="CX24" t="s">
        <v>38</v>
      </c>
      <c r="CY24" t="s">
        <v>36</v>
      </c>
      <c r="CZ24">
        <v>605886</v>
      </c>
      <c r="DA24">
        <v>605886</v>
      </c>
      <c r="DB24">
        <v>605886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 t="s">
        <v>82</v>
      </c>
      <c r="B25" s="28" t="s">
        <v>85</v>
      </c>
      <c r="C25" s="29" t="s">
        <v>86</v>
      </c>
      <c r="D25" s="29">
        <v>2023</v>
      </c>
      <c r="E25" s="30" t="s">
        <v>35</v>
      </c>
      <c r="F25" s="31">
        <v>0</v>
      </c>
      <c r="G25" s="31">
        <v>0</v>
      </c>
      <c r="H25" s="31">
        <v>171683</v>
      </c>
      <c r="I25" s="31">
        <v>0</v>
      </c>
      <c r="J25" s="32">
        <v>0</v>
      </c>
      <c r="K25" s="33">
        <v>10579</v>
      </c>
      <c r="L25" s="34" t="s">
        <v>36</v>
      </c>
      <c r="M25" s="35"/>
      <c r="N25" s="35"/>
      <c r="O25" s="35"/>
      <c r="P25" s="35"/>
      <c r="Q25" s="35"/>
      <c r="R25" s="35"/>
      <c r="S25" s="35"/>
      <c r="T25" s="35" t="s">
        <v>36</v>
      </c>
      <c r="U25" s="36">
        <f t="shared" si="0"/>
        <v>0</v>
      </c>
      <c r="V25" s="37">
        <f t="shared" si="1"/>
        <v>182262</v>
      </c>
      <c r="W25" s="38"/>
      <c r="CT25">
        <v>184582</v>
      </c>
      <c r="CU25">
        <v>182244</v>
      </c>
      <c r="CV25" t="s">
        <v>37</v>
      </c>
      <c r="CW25">
        <v>1</v>
      </c>
      <c r="CX25" t="s">
        <v>38</v>
      </c>
      <c r="CY25" t="s">
        <v>36</v>
      </c>
      <c r="CZ25">
        <v>182262</v>
      </c>
      <c r="DA25">
        <v>182262</v>
      </c>
      <c r="DB25">
        <v>182262</v>
      </c>
      <c r="DC25" t="s">
        <v>39</v>
      </c>
      <c r="DD25" t="s">
        <v>40</v>
      </c>
      <c r="DE25" t="s">
        <v>31</v>
      </c>
      <c r="DF25" t="s">
        <v>41</v>
      </c>
      <c r="DG25" t="s">
        <v>42</v>
      </c>
    </row>
    <row r="26" spans="1:111" x14ac:dyDescent="0.45">
      <c r="A26" s="28" t="s">
        <v>87</v>
      </c>
      <c r="B26" s="28" t="s">
        <v>88</v>
      </c>
      <c r="C26" s="29" t="s">
        <v>89</v>
      </c>
      <c r="D26" s="29">
        <v>2023</v>
      </c>
      <c r="E26" s="30" t="s">
        <v>55</v>
      </c>
      <c r="F26" s="31">
        <v>0</v>
      </c>
      <c r="G26" s="31">
        <v>0</v>
      </c>
      <c r="H26" s="31">
        <v>319371</v>
      </c>
      <c r="I26" s="31">
        <v>35486</v>
      </c>
      <c r="J26" s="32">
        <v>0</v>
      </c>
      <c r="K26" s="33">
        <v>24840</v>
      </c>
      <c r="L26" s="34" t="s">
        <v>36</v>
      </c>
      <c r="M26" s="35"/>
      <c r="N26" s="35"/>
      <c r="O26" s="35"/>
      <c r="P26" s="35"/>
      <c r="Q26" s="35"/>
      <c r="R26" s="35"/>
      <c r="S26" s="35"/>
      <c r="T26" s="35" t="s">
        <v>36</v>
      </c>
      <c r="U26" s="36">
        <f t="shared" si="0"/>
        <v>0</v>
      </c>
      <c r="V26" s="37">
        <f t="shared" si="1"/>
        <v>379697</v>
      </c>
      <c r="W26" s="38"/>
      <c r="CT26">
        <v>183863</v>
      </c>
      <c r="CU26">
        <v>182244</v>
      </c>
      <c r="CV26" t="s">
        <v>37</v>
      </c>
      <c r="CW26">
        <v>1</v>
      </c>
      <c r="CX26" t="s">
        <v>36</v>
      </c>
      <c r="CY26" t="s">
        <v>36</v>
      </c>
      <c r="CZ26">
        <v>379697</v>
      </c>
      <c r="DA26">
        <v>379697</v>
      </c>
      <c r="DB26">
        <v>379697</v>
      </c>
      <c r="DC26" t="s">
        <v>39</v>
      </c>
      <c r="DD26" t="s">
        <v>40</v>
      </c>
      <c r="DE26" t="s">
        <v>31</v>
      </c>
      <c r="DF26" t="s">
        <v>41</v>
      </c>
      <c r="DG26" t="s">
        <v>42</v>
      </c>
    </row>
    <row r="27" spans="1:111" x14ac:dyDescent="0.45">
      <c r="A27" s="28" t="s">
        <v>90</v>
      </c>
      <c r="B27" s="28" t="s">
        <v>91</v>
      </c>
      <c r="C27" s="29" t="s">
        <v>92</v>
      </c>
      <c r="D27" s="29">
        <v>2023</v>
      </c>
      <c r="E27" s="30" t="s">
        <v>35</v>
      </c>
      <c r="F27" s="31">
        <v>0</v>
      </c>
      <c r="G27" s="31">
        <v>0</v>
      </c>
      <c r="H27" s="31">
        <v>80190</v>
      </c>
      <c r="I27" s="31">
        <v>27745</v>
      </c>
      <c r="J27" s="32">
        <v>0</v>
      </c>
      <c r="K27" s="33">
        <v>6931</v>
      </c>
      <c r="L27" s="34" t="s">
        <v>36</v>
      </c>
      <c r="M27" s="35"/>
      <c r="N27" s="35"/>
      <c r="O27" s="35"/>
      <c r="P27" s="35"/>
      <c r="Q27" s="35"/>
      <c r="R27" s="35"/>
      <c r="S27" s="35"/>
      <c r="T27" s="35" t="s">
        <v>36</v>
      </c>
      <c r="U27" s="36">
        <f t="shared" si="0"/>
        <v>0</v>
      </c>
      <c r="V27" s="37">
        <f t="shared" si="1"/>
        <v>114866</v>
      </c>
      <c r="W27" s="38"/>
      <c r="CT27">
        <v>184355</v>
      </c>
      <c r="CU27">
        <v>182244</v>
      </c>
      <c r="CV27" t="s">
        <v>37</v>
      </c>
      <c r="CW27">
        <v>1</v>
      </c>
      <c r="CX27" t="s">
        <v>38</v>
      </c>
      <c r="CY27" t="s">
        <v>36</v>
      </c>
      <c r="CZ27">
        <v>114866</v>
      </c>
      <c r="DA27">
        <v>114866</v>
      </c>
      <c r="DB27">
        <v>114866</v>
      </c>
      <c r="DC27" t="s">
        <v>39</v>
      </c>
      <c r="DD27" t="s">
        <v>40</v>
      </c>
      <c r="DE27" t="s">
        <v>31</v>
      </c>
      <c r="DF27" t="s">
        <v>41</v>
      </c>
      <c r="DG27" t="s">
        <v>42</v>
      </c>
    </row>
    <row r="28" spans="1:111" x14ac:dyDescent="0.45">
      <c r="A28" s="28" t="s">
        <v>93</v>
      </c>
      <c r="B28" s="28" t="s">
        <v>94</v>
      </c>
      <c r="C28" s="29" t="s">
        <v>95</v>
      </c>
      <c r="D28" s="29">
        <v>2023</v>
      </c>
      <c r="E28" s="30" t="s">
        <v>35</v>
      </c>
      <c r="F28" s="31">
        <v>0</v>
      </c>
      <c r="G28" s="31">
        <v>0</v>
      </c>
      <c r="H28" s="31">
        <v>337647</v>
      </c>
      <c r="I28" s="31">
        <v>55339</v>
      </c>
      <c r="J28" s="32">
        <v>0</v>
      </c>
      <c r="K28" s="33">
        <v>20504</v>
      </c>
      <c r="L28" s="34" t="s">
        <v>36</v>
      </c>
      <c r="M28" s="35"/>
      <c r="N28" s="35"/>
      <c r="O28" s="35"/>
      <c r="P28" s="35"/>
      <c r="Q28" s="35"/>
      <c r="R28" s="35"/>
      <c r="S28" s="35"/>
      <c r="T28" s="35" t="s">
        <v>36</v>
      </c>
      <c r="U28" s="36">
        <f t="shared" si="0"/>
        <v>0</v>
      </c>
      <c r="V28" s="37">
        <f t="shared" si="1"/>
        <v>413490</v>
      </c>
      <c r="W28" s="38"/>
      <c r="CT28">
        <v>183329</v>
      </c>
      <c r="CU28">
        <v>182244</v>
      </c>
      <c r="CV28" t="s">
        <v>37</v>
      </c>
      <c r="CW28">
        <v>1</v>
      </c>
      <c r="CX28" t="s">
        <v>38</v>
      </c>
      <c r="CY28" t="s">
        <v>36</v>
      </c>
      <c r="CZ28">
        <v>413490</v>
      </c>
      <c r="DA28">
        <v>413490</v>
      </c>
      <c r="DB28">
        <v>413490</v>
      </c>
      <c r="DC28" t="s">
        <v>39</v>
      </c>
      <c r="DD28" t="s">
        <v>40</v>
      </c>
      <c r="DE28" t="s">
        <v>31</v>
      </c>
      <c r="DF28" t="s">
        <v>41</v>
      </c>
      <c r="DG28" t="s">
        <v>42</v>
      </c>
    </row>
    <row r="29" spans="1:111" x14ac:dyDescent="0.45">
      <c r="A29" s="28" t="s">
        <v>96</v>
      </c>
      <c r="B29" s="28" t="s">
        <v>97</v>
      </c>
      <c r="C29" s="29" t="s">
        <v>98</v>
      </c>
      <c r="D29" s="29">
        <v>2023</v>
      </c>
      <c r="E29" s="30" t="s">
        <v>35</v>
      </c>
      <c r="F29" s="31">
        <v>0</v>
      </c>
      <c r="G29" s="31">
        <v>0</v>
      </c>
      <c r="H29" s="31">
        <v>318822</v>
      </c>
      <c r="I29" s="31">
        <v>51264</v>
      </c>
      <c r="J29" s="32">
        <v>0</v>
      </c>
      <c r="K29" s="33">
        <v>26531</v>
      </c>
      <c r="L29" s="34" t="s">
        <v>36</v>
      </c>
      <c r="M29" s="35"/>
      <c r="N29" s="35"/>
      <c r="O29" s="35"/>
      <c r="P29" s="35"/>
      <c r="Q29" s="35"/>
      <c r="R29" s="35"/>
      <c r="S29" s="35"/>
      <c r="T29" s="35" t="s">
        <v>36</v>
      </c>
      <c r="U29" s="36">
        <f t="shared" si="0"/>
        <v>0</v>
      </c>
      <c r="V29" s="37">
        <f t="shared" si="1"/>
        <v>396617</v>
      </c>
      <c r="W29" s="38"/>
      <c r="CT29">
        <v>185016</v>
      </c>
      <c r="CU29">
        <v>182244</v>
      </c>
      <c r="CV29" t="s">
        <v>37</v>
      </c>
      <c r="CW29">
        <v>1</v>
      </c>
      <c r="CX29" t="s">
        <v>38</v>
      </c>
      <c r="CY29" t="s">
        <v>36</v>
      </c>
      <c r="CZ29">
        <v>396617</v>
      </c>
      <c r="DA29">
        <v>396617</v>
      </c>
      <c r="DB29">
        <v>396617</v>
      </c>
      <c r="DC29" t="s">
        <v>39</v>
      </c>
      <c r="DD29" t="s">
        <v>40</v>
      </c>
      <c r="DE29" t="s">
        <v>31</v>
      </c>
      <c r="DF29" t="s">
        <v>41</v>
      </c>
      <c r="DG29" t="s">
        <v>42</v>
      </c>
    </row>
    <row r="30" spans="1:111" x14ac:dyDescent="0.45">
      <c r="A30" s="28" t="s">
        <v>99</v>
      </c>
      <c r="B30" s="28" t="s">
        <v>100</v>
      </c>
      <c r="C30" s="29" t="s">
        <v>101</v>
      </c>
      <c r="D30" s="29">
        <v>2023</v>
      </c>
      <c r="E30" s="30" t="s">
        <v>35</v>
      </c>
      <c r="F30" s="31">
        <v>0</v>
      </c>
      <c r="G30" s="31">
        <v>0</v>
      </c>
      <c r="H30" s="31">
        <v>127537</v>
      </c>
      <c r="I30" s="31">
        <v>0</v>
      </c>
      <c r="J30" s="32">
        <v>0</v>
      </c>
      <c r="K30" s="33">
        <v>8927</v>
      </c>
      <c r="L30" s="34" t="s">
        <v>36</v>
      </c>
      <c r="M30" s="35"/>
      <c r="N30" s="35"/>
      <c r="O30" s="35"/>
      <c r="P30" s="35"/>
      <c r="Q30" s="35"/>
      <c r="R30" s="35"/>
      <c r="S30" s="35"/>
      <c r="T30" s="35" t="s">
        <v>36</v>
      </c>
      <c r="U30" s="36">
        <f t="shared" si="0"/>
        <v>0</v>
      </c>
      <c r="V30" s="37">
        <f t="shared" si="1"/>
        <v>136464</v>
      </c>
      <c r="W30" s="38"/>
      <c r="CT30">
        <v>186212</v>
      </c>
      <c r="CU30">
        <v>182244</v>
      </c>
      <c r="CV30" t="s">
        <v>37</v>
      </c>
      <c r="CW30">
        <v>1</v>
      </c>
      <c r="CX30" t="s">
        <v>38</v>
      </c>
      <c r="CY30" t="s">
        <v>36</v>
      </c>
      <c r="CZ30">
        <v>136464</v>
      </c>
      <c r="DA30">
        <v>136464</v>
      </c>
      <c r="DB30">
        <v>136464</v>
      </c>
      <c r="DC30" t="s">
        <v>39</v>
      </c>
      <c r="DD30" t="s">
        <v>40</v>
      </c>
      <c r="DE30" t="s">
        <v>31</v>
      </c>
      <c r="DF30" t="s">
        <v>41</v>
      </c>
      <c r="DG30" t="s">
        <v>42</v>
      </c>
    </row>
    <row r="31" spans="1:111" x14ac:dyDescent="0.45">
      <c r="A31" s="28" t="s">
        <v>102</v>
      </c>
      <c r="B31" s="28" t="s">
        <v>103</v>
      </c>
      <c r="C31" s="29" t="s">
        <v>104</v>
      </c>
      <c r="D31" s="29">
        <v>2023</v>
      </c>
      <c r="E31" s="30" t="s">
        <v>35</v>
      </c>
      <c r="F31" s="31">
        <v>0</v>
      </c>
      <c r="G31" s="31">
        <v>0</v>
      </c>
      <c r="H31" s="31">
        <v>99659</v>
      </c>
      <c r="I31" s="31">
        <v>91315</v>
      </c>
      <c r="J31" s="32">
        <v>0</v>
      </c>
      <c r="K31" s="33">
        <v>11310</v>
      </c>
      <c r="L31" s="34" t="s">
        <v>36</v>
      </c>
      <c r="M31" s="35"/>
      <c r="N31" s="35"/>
      <c r="O31" s="35"/>
      <c r="P31" s="35"/>
      <c r="Q31" s="35"/>
      <c r="R31" s="35"/>
      <c r="S31" s="35"/>
      <c r="T31" s="35" t="s">
        <v>36</v>
      </c>
      <c r="U31" s="36">
        <f t="shared" si="0"/>
        <v>0</v>
      </c>
      <c r="V31" s="37">
        <f t="shared" si="1"/>
        <v>202284</v>
      </c>
      <c r="W31" s="38"/>
      <c r="CT31">
        <v>185218</v>
      </c>
      <c r="CU31">
        <v>182244</v>
      </c>
      <c r="CV31" t="s">
        <v>37</v>
      </c>
      <c r="CW31">
        <v>1</v>
      </c>
      <c r="CX31" t="s">
        <v>38</v>
      </c>
      <c r="CY31" t="s">
        <v>36</v>
      </c>
      <c r="CZ31">
        <v>202284</v>
      </c>
      <c r="DA31">
        <v>202284</v>
      </c>
      <c r="DB31">
        <v>202284</v>
      </c>
      <c r="DC31" t="s">
        <v>39</v>
      </c>
      <c r="DD31" t="s">
        <v>40</v>
      </c>
      <c r="DE31" t="s">
        <v>31</v>
      </c>
      <c r="DF31" t="s">
        <v>41</v>
      </c>
      <c r="DG31" t="s">
        <v>42</v>
      </c>
    </row>
    <row r="32" spans="1:111" x14ac:dyDescent="0.45">
      <c r="A32" s="28" t="s">
        <v>49</v>
      </c>
      <c r="B32" s="28" t="s">
        <v>105</v>
      </c>
      <c r="C32" s="29" t="s">
        <v>106</v>
      </c>
      <c r="D32" s="29">
        <v>2023</v>
      </c>
      <c r="E32" s="30" t="s">
        <v>35</v>
      </c>
      <c r="F32" s="31">
        <v>0</v>
      </c>
      <c r="G32" s="31">
        <v>0</v>
      </c>
      <c r="H32" s="31">
        <v>195142</v>
      </c>
      <c r="I32" s="31">
        <v>30337</v>
      </c>
      <c r="J32" s="32">
        <v>0</v>
      </c>
      <c r="K32" s="33">
        <v>16446</v>
      </c>
      <c r="L32" s="34" t="s">
        <v>36</v>
      </c>
      <c r="M32" s="35"/>
      <c r="N32" s="35"/>
      <c r="O32" s="35"/>
      <c r="P32" s="35"/>
      <c r="Q32" s="35"/>
      <c r="R32" s="35"/>
      <c r="S32" s="35"/>
      <c r="T32" s="35" t="s">
        <v>36</v>
      </c>
      <c r="U32" s="36">
        <f t="shared" si="0"/>
        <v>0</v>
      </c>
      <c r="V32" s="37">
        <f t="shared" si="1"/>
        <v>241925</v>
      </c>
      <c r="W32" s="38"/>
      <c r="CT32">
        <v>185116</v>
      </c>
      <c r="CU32">
        <v>182244</v>
      </c>
      <c r="CV32" t="s">
        <v>37</v>
      </c>
      <c r="CW32">
        <v>1</v>
      </c>
      <c r="CX32" t="s">
        <v>38</v>
      </c>
      <c r="CY32" t="s">
        <v>36</v>
      </c>
      <c r="CZ32">
        <v>241925</v>
      </c>
      <c r="DA32">
        <v>241925</v>
      </c>
      <c r="DB32">
        <v>241925</v>
      </c>
      <c r="DC32" t="s">
        <v>39</v>
      </c>
      <c r="DD32" t="s">
        <v>40</v>
      </c>
      <c r="DE32" t="s">
        <v>31</v>
      </c>
      <c r="DF32" t="s">
        <v>41</v>
      </c>
      <c r="DG32" t="s">
        <v>42</v>
      </c>
    </row>
    <row r="33" spans="1:111" x14ac:dyDescent="0.45">
      <c r="A33" s="28" t="s">
        <v>90</v>
      </c>
      <c r="B33" s="28" t="s">
        <v>107</v>
      </c>
      <c r="C33" s="29" t="s">
        <v>108</v>
      </c>
      <c r="D33" s="29">
        <v>2023</v>
      </c>
      <c r="E33" s="30" t="s">
        <v>35</v>
      </c>
      <c r="F33" s="31">
        <v>0</v>
      </c>
      <c r="G33" s="31">
        <v>0</v>
      </c>
      <c r="H33" s="31">
        <v>194400</v>
      </c>
      <c r="I33" s="31">
        <v>31861</v>
      </c>
      <c r="J33" s="32">
        <v>0</v>
      </c>
      <c r="K33" s="33">
        <v>15121</v>
      </c>
      <c r="L33" s="34" t="s">
        <v>36</v>
      </c>
      <c r="M33" s="35"/>
      <c r="N33" s="35"/>
      <c r="O33" s="35"/>
      <c r="P33" s="35"/>
      <c r="Q33" s="35"/>
      <c r="R33" s="35"/>
      <c r="S33" s="35"/>
      <c r="T33" s="35" t="s">
        <v>36</v>
      </c>
      <c r="U33" s="36">
        <f t="shared" si="0"/>
        <v>0</v>
      </c>
      <c r="V33" s="37">
        <f t="shared" si="1"/>
        <v>241382</v>
      </c>
      <c r="W33" s="38"/>
      <c r="CT33">
        <v>184356</v>
      </c>
      <c r="CU33">
        <v>182244</v>
      </c>
      <c r="CV33" t="s">
        <v>37</v>
      </c>
      <c r="CW33">
        <v>1</v>
      </c>
      <c r="CX33" t="s">
        <v>38</v>
      </c>
      <c r="CY33" t="s">
        <v>36</v>
      </c>
      <c r="CZ33">
        <v>241382</v>
      </c>
      <c r="DA33">
        <v>241382</v>
      </c>
      <c r="DB33">
        <v>241382</v>
      </c>
      <c r="DC33" t="s">
        <v>39</v>
      </c>
      <c r="DD33" t="s">
        <v>40</v>
      </c>
      <c r="DE33" t="s">
        <v>31</v>
      </c>
      <c r="DF33" t="s">
        <v>41</v>
      </c>
      <c r="DG33" t="s">
        <v>42</v>
      </c>
    </row>
    <row r="34" spans="1:111" x14ac:dyDescent="0.45">
      <c r="A34" s="28" t="s">
        <v>109</v>
      </c>
      <c r="B34" s="28" t="s">
        <v>110</v>
      </c>
      <c r="C34" s="29" t="s">
        <v>111</v>
      </c>
      <c r="D34" s="29">
        <v>2023</v>
      </c>
      <c r="E34" s="30" t="s">
        <v>35</v>
      </c>
      <c r="F34" s="31">
        <v>0</v>
      </c>
      <c r="G34" s="31">
        <v>0</v>
      </c>
      <c r="H34" s="31">
        <v>889908</v>
      </c>
      <c r="I34" s="31">
        <v>1090116</v>
      </c>
      <c r="J34" s="32">
        <v>0</v>
      </c>
      <c r="K34" s="33">
        <v>0</v>
      </c>
      <c r="L34" s="34" t="s">
        <v>36</v>
      </c>
      <c r="M34" s="35"/>
      <c r="N34" s="35"/>
      <c r="O34" s="35"/>
      <c r="P34" s="35"/>
      <c r="Q34" s="35"/>
      <c r="R34" s="35"/>
      <c r="S34" s="35"/>
      <c r="T34" s="35" t="s">
        <v>36</v>
      </c>
      <c r="U34" s="36">
        <f t="shared" si="0"/>
        <v>0</v>
      </c>
      <c r="V34" s="37">
        <f t="shared" si="1"/>
        <v>1980024</v>
      </c>
      <c r="W34" s="38" t="s">
        <v>446</v>
      </c>
      <c r="CT34">
        <v>185419</v>
      </c>
      <c r="CU34">
        <v>182244</v>
      </c>
      <c r="CV34" t="s">
        <v>37</v>
      </c>
      <c r="CW34">
        <v>1</v>
      </c>
      <c r="CX34" t="s">
        <v>38</v>
      </c>
      <c r="CY34" t="s">
        <v>36</v>
      </c>
      <c r="CZ34">
        <v>478660</v>
      </c>
      <c r="DA34">
        <v>478660</v>
      </c>
      <c r="DB34">
        <v>478660</v>
      </c>
      <c r="DC34" t="s">
        <v>39</v>
      </c>
      <c r="DD34" t="s">
        <v>40</v>
      </c>
      <c r="DE34" t="s">
        <v>31</v>
      </c>
      <c r="DF34" t="s">
        <v>41</v>
      </c>
      <c r="DG34" t="s">
        <v>42</v>
      </c>
    </row>
    <row r="35" spans="1:111" x14ac:dyDescent="0.45">
      <c r="A35" s="28" t="s">
        <v>112</v>
      </c>
      <c r="B35" s="28" t="s">
        <v>113</v>
      </c>
      <c r="C35" s="29" t="s">
        <v>114</v>
      </c>
      <c r="D35" s="29">
        <v>2023</v>
      </c>
      <c r="E35" s="30" t="s">
        <v>35</v>
      </c>
      <c r="F35" s="31">
        <v>0</v>
      </c>
      <c r="G35" s="31">
        <v>416436</v>
      </c>
      <c r="H35" s="31">
        <v>0</v>
      </c>
      <c r="I35" s="31">
        <v>0</v>
      </c>
      <c r="J35" s="32">
        <v>0</v>
      </c>
      <c r="K35" s="33">
        <v>2704</v>
      </c>
      <c r="L35" s="34" t="s">
        <v>444</v>
      </c>
      <c r="M35" s="35">
        <v>0</v>
      </c>
      <c r="N35" s="35">
        <v>1</v>
      </c>
      <c r="O35" s="35">
        <v>20</v>
      </c>
      <c r="P35" s="35">
        <v>1</v>
      </c>
      <c r="Q35" s="35">
        <v>0</v>
      </c>
      <c r="R35" s="35">
        <v>0</v>
      </c>
      <c r="S35" s="35">
        <v>0</v>
      </c>
      <c r="T35" s="35">
        <v>0</v>
      </c>
      <c r="U35" s="36">
        <f t="shared" si="0"/>
        <v>22</v>
      </c>
      <c r="V35" s="37">
        <f t="shared" si="1"/>
        <v>419140</v>
      </c>
      <c r="W35" s="38"/>
      <c r="CT35">
        <v>186339</v>
      </c>
      <c r="CU35">
        <v>182244</v>
      </c>
      <c r="CV35" t="s">
        <v>37</v>
      </c>
      <c r="CW35">
        <v>1</v>
      </c>
      <c r="CX35" t="s">
        <v>38</v>
      </c>
      <c r="CY35" t="s">
        <v>36</v>
      </c>
      <c r="CZ35">
        <v>419140</v>
      </c>
      <c r="DA35">
        <v>419140</v>
      </c>
      <c r="DB35">
        <v>419140</v>
      </c>
      <c r="DC35" t="s">
        <v>39</v>
      </c>
      <c r="DD35" t="s">
        <v>40</v>
      </c>
      <c r="DE35" t="s">
        <v>31</v>
      </c>
      <c r="DF35" t="s">
        <v>41</v>
      </c>
      <c r="DG35" t="s">
        <v>42</v>
      </c>
    </row>
    <row r="36" spans="1:111" x14ac:dyDescent="0.45">
      <c r="A36" s="28" t="s">
        <v>115</v>
      </c>
      <c r="B36" s="28" t="s">
        <v>116</v>
      </c>
      <c r="C36" s="29" t="s">
        <v>117</v>
      </c>
      <c r="D36" s="29">
        <v>2023</v>
      </c>
      <c r="E36" s="30" t="s">
        <v>55</v>
      </c>
      <c r="F36" s="31">
        <v>0</v>
      </c>
      <c r="G36" s="31">
        <v>0</v>
      </c>
      <c r="H36" s="31">
        <v>0</v>
      </c>
      <c r="I36" s="31">
        <v>241767</v>
      </c>
      <c r="J36" s="32">
        <v>0</v>
      </c>
      <c r="K36" s="33">
        <v>16924</v>
      </c>
      <c r="L36" s="34" t="s">
        <v>36</v>
      </c>
      <c r="M36" s="35"/>
      <c r="N36" s="35"/>
      <c r="O36" s="35"/>
      <c r="P36" s="35"/>
      <c r="Q36" s="35"/>
      <c r="R36" s="35"/>
      <c r="S36" s="35"/>
      <c r="T36" s="35" t="s">
        <v>36</v>
      </c>
      <c r="U36" s="36">
        <f t="shared" si="0"/>
        <v>0</v>
      </c>
      <c r="V36" s="37">
        <f t="shared" si="1"/>
        <v>258691</v>
      </c>
      <c r="W36" s="38"/>
      <c r="CT36">
        <v>185889</v>
      </c>
      <c r="CU36">
        <v>182244</v>
      </c>
      <c r="CV36" t="s">
        <v>37</v>
      </c>
      <c r="CW36">
        <v>1</v>
      </c>
      <c r="CX36" t="s">
        <v>36</v>
      </c>
      <c r="CY36" t="s">
        <v>36</v>
      </c>
      <c r="CZ36">
        <v>258691</v>
      </c>
      <c r="DA36">
        <v>258691</v>
      </c>
      <c r="DB36">
        <v>258691</v>
      </c>
      <c r="DC36" t="s">
        <v>39</v>
      </c>
      <c r="DD36" t="s">
        <v>40</v>
      </c>
      <c r="DE36" t="s">
        <v>31</v>
      </c>
      <c r="DF36" t="s">
        <v>41</v>
      </c>
      <c r="DG36" t="s">
        <v>42</v>
      </c>
    </row>
    <row r="37" spans="1:111" x14ac:dyDescent="0.45">
      <c r="A37" s="28" t="s">
        <v>79</v>
      </c>
      <c r="B37" s="28" t="s">
        <v>118</v>
      </c>
      <c r="C37" s="29" t="s">
        <v>119</v>
      </c>
      <c r="D37" s="29">
        <v>2023</v>
      </c>
      <c r="E37" s="30" t="s">
        <v>35</v>
      </c>
      <c r="F37" s="31">
        <v>0</v>
      </c>
      <c r="G37" s="31">
        <v>0</v>
      </c>
      <c r="H37" s="31">
        <v>321736</v>
      </c>
      <c r="I37" s="31">
        <v>55226</v>
      </c>
      <c r="J37" s="32">
        <v>0</v>
      </c>
      <c r="K37" s="33">
        <v>25497</v>
      </c>
      <c r="L37" s="34" t="s">
        <v>36</v>
      </c>
      <c r="M37" s="35"/>
      <c r="N37" s="35"/>
      <c r="O37" s="35"/>
      <c r="P37" s="35"/>
      <c r="Q37" s="35"/>
      <c r="R37" s="35"/>
      <c r="S37" s="35"/>
      <c r="T37" s="35" t="s">
        <v>36</v>
      </c>
      <c r="U37" s="36">
        <f t="shared" si="0"/>
        <v>0</v>
      </c>
      <c r="V37" s="37">
        <f t="shared" si="1"/>
        <v>402459</v>
      </c>
      <c r="W37" s="38"/>
      <c r="CT37">
        <v>188626</v>
      </c>
      <c r="CU37">
        <v>182244</v>
      </c>
      <c r="CV37" t="s">
        <v>37</v>
      </c>
      <c r="CW37">
        <v>1</v>
      </c>
      <c r="CX37" t="s">
        <v>38</v>
      </c>
      <c r="CY37" t="s">
        <v>36</v>
      </c>
      <c r="CZ37">
        <v>402459</v>
      </c>
      <c r="DA37">
        <v>402459</v>
      </c>
      <c r="DB37">
        <v>402459</v>
      </c>
      <c r="DC37" t="s">
        <v>39</v>
      </c>
      <c r="DD37" t="s">
        <v>40</v>
      </c>
      <c r="DE37" t="s">
        <v>31</v>
      </c>
      <c r="DF37" t="s">
        <v>41</v>
      </c>
      <c r="DG37" t="s">
        <v>42</v>
      </c>
    </row>
    <row r="38" spans="1:111" x14ac:dyDescent="0.45">
      <c r="A38" s="28" t="s">
        <v>79</v>
      </c>
      <c r="B38" s="28" t="s">
        <v>120</v>
      </c>
      <c r="C38" s="29" t="s">
        <v>121</v>
      </c>
      <c r="D38" s="29">
        <v>2023</v>
      </c>
      <c r="E38" s="30" t="s">
        <v>35</v>
      </c>
      <c r="F38" s="31">
        <v>647324</v>
      </c>
      <c r="G38" s="31">
        <v>0</v>
      </c>
      <c r="H38" s="31">
        <v>175269</v>
      </c>
      <c r="I38" s="31">
        <v>33888</v>
      </c>
      <c r="J38" s="32">
        <v>0</v>
      </c>
      <c r="K38" s="33">
        <v>48976</v>
      </c>
      <c r="L38" s="34" t="s">
        <v>36</v>
      </c>
      <c r="M38" s="35"/>
      <c r="N38" s="35"/>
      <c r="O38" s="35"/>
      <c r="P38" s="35"/>
      <c r="Q38" s="35"/>
      <c r="R38" s="35"/>
      <c r="S38" s="35"/>
      <c r="T38" s="35" t="s">
        <v>36</v>
      </c>
      <c r="U38" s="36">
        <f t="shared" si="0"/>
        <v>0</v>
      </c>
      <c r="V38" s="37">
        <f t="shared" si="1"/>
        <v>905457</v>
      </c>
      <c r="W38" s="38"/>
      <c r="CT38">
        <v>188632</v>
      </c>
      <c r="CU38">
        <v>182244</v>
      </c>
      <c r="CV38" t="s">
        <v>37</v>
      </c>
      <c r="CW38">
        <v>1</v>
      </c>
      <c r="CX38" t="s">
        <v>38</v>
      </c>
      <c r="CY38" t="s">
        <v>36</v>
      </c>
      <c r="CZ38">
        <v>905457</v>
      </c>
      <c r="DA38">
        <v>905457</v>
      </c>
      <c r="DB38">
        <v>905457</v>
      </c>
      <c r="DC38" t="s">
        <v>39</v>
      </c>
      <c r="DD38" t="s">
        <v>40</v>
      </c>
      <c r="DE38" t="s">
        <v>31</v>
      </c>
      <c r="DF38" t="s">
        <v>41</v>
      </c>
      <c r="DG38" t="s">
        <v>42</v>
      </c>
    </row>
    <row r="39" spans="1:111" x14ac:dyDescent="0.45">
      <c r="A39" s="28" t="s">
        <v>79</v>
      </c>
      <c r="B39" s="28" t="s">
        <v>122</v>
      </c>
      <c r="C39" s="29" t="s">
        <v>123</v>
      </c>
      <c r="D39" s="29">
        <v>2023</v>
      </c>
      <c r="E39" s="30" t="s">
        <v>35</v>
      </c>
      <c r="F39" s="31">
        <v>0</v>
      </c>
      <c r="G39" s="31">
        <v>0</v>
      </c>
      <c r="H39" s="31">
        <v>88570</v>
      </c>
      <c r="I39" s="31">
        <v>46548</v>
      </c>
      <c r="J39" s="32">
        <v>0</v>
      </c>
      <c r="K39" s="33">
        <v>8708</v>
      </c>
      <c r="L39" s="34" t="s">
        <v>36</v>
      </c>
      <c r="M39" s="35"/>
      <c r="N39" s="35"/>
      <c r="O39" s="35"/>
      <c r="P39" s="35"/>
      <c r="Q39" s="35"/>
      <c r="R39" s="35"/>
      <c r="S39" s="35"/>
      <c r="T39" s="35" t="s">
        <v>36</v>
      </c>
      <c r="U39" s="36">
        <f t="shared" si="0"/>
        <v>0</v>
      </c>
      <c r="V39" s="37">
        <f t="shared" si="1"/>
        <v>143826</v>
      </c>
      <c r="W39" s="38"/>
      <c r="CT39">
        <v>188633</v>
      </c>
      <c r="CU39">
        <v>182244</v>
      </c>
      <c r="CV39" t="s">
        <v>37</v>
      </c>
      <c r="CW39">
        <v>1</v>
      </c>
      <c r="CX39" t="s">
        <v>38</v>
      </c>
      <c r="CY39" t="s">
        <v>36</v>
      </c>
      <c r="CZ39">
        <v>143826</v>
      </c>
      <c r="DA39">
        <v>143826</v>
      </c>
      <c r="DB39">
        <v>143826</v>
      </c>
      <c r="DC39" t="s">
        <v>39</v>
      </c>
      <c r="DD39" t="s">
        <v>40</v>
      </c>
      <c r="DE39" t="s">
        <v>31</v>
      </c>
      <c r="DF39" t="s">
        <v>41</v>
      </c>
      <c r="DG39" t="s">
        <v>42</v>
      </c>
    </row>
    <row r="40" spans="1:111" x14ac:dyDescent="0.45">
      <c r="A40" s="28" t="s">
        <v>82</v>
      </c>
      <c r="B40" s="28" t="s">
        <v>124</v>
      </c>
      <c r="C40" s="29" t="s">
        <v>125</v>
      </c>
      <c r="D40" s="29">
        <v>2023</v>
      </c>
      <c r="E40" s="30" t="s">
        <v>35</v>
      </c>
      <c r="F40" s="31">
        <v>0</v>
      </c>
      <c r="G40" s="31">
        <v>0</v>
      </c>
      <c r="H40" s="31">
        <v>271818</v>
      </c>
      <c r="I40" s="31">
        <v>0</v>
      </c>
      <c r="J40" s="32">
        <v>0</v>
      </c>
      <c r="K40" s="33">
        <v>17707</v>
      </c>
      <c r="L40" s="34" t="s">
        <v>36</v>
      </c>
      <c r="M40" s="35"/>
      <c r="N40" s="35"/>
      <c r="O40" s="35"/>
      <c r="P40" s="35"/>
      <c r="Q40" s="35"/>
      <c r="R40" s="35"/>
      <c r="S40" s="35"/>
      <c r="T40" s="35" t="s">
        <v>36</v>
      </c>
      <c r="U40" s="36">
        <f t="shared" si="0"/>
        <v>0</v>
      </c>
      <c r="V40" s="37">
        <f t="shared" si="1"/>
        <v>289525</v>
      </c>
      <c r="W40" s="38"/>
      <c r="CT40">
        <v>184577</v>
      </c>
      <c r="CU40">
        <v>182244</v>
      </c>
      <c r="CV40" t="s">
        <v>37</v>
      </c>
      <c r="CW40">
        <v>1</v>
      </c>
      <c r="CX40" t="s">
        <v>38</v>
      </c>
      <c r="CY40" t="s">
        <v>36</v>
      </c>
      <c r="CZ40">
        <v>289525</v>
      </c>
      <c r="DA40">
        <v>289525</v>
      </c>
      <c r="DB40">
        <v>289525</v>
      </c>
      <c r="DC40" t="s">
        <v>39</v>
      </c>
      <c r="DD40" t="s">
        <v>40</v>
      </c>
      <c r="DE40" t="s">
        <v>31</v>
      </c>
      <c r="DF40" t="s">
        <v>41</v>
      </c>
      <c r="DG40" t="s">
        <v>42</v>
      </c>
    </row>
    <row r="41" spans="1:111" x14ac:dyDescent="0.45">
      <c r="A41" s="28" t="s">
        <v>126</v>
      </c>
      <c r="B41" s="28" t="s">
        <v>127</v>
      </c>
      <c r="C41" s="29" t="s">
        <v>128</v>
      </c>
      <c r="D41" s="29">
        <v>2023</v>
      </c>
      <c r="E41" s="30" t="s">
        <v>55</v>
      </c>
      <c r="F41" s="31">
        <v>0</v>
      </c>
      <c r="G41" s="31">
        <v>0</v>
      </c>
      <c r="H41" s="31">
        <v>205549</v>
      </c>
      <c r="I41" s="31">
        <v>227504</v>
      </c>
      <c r="J41" s="32">
        <v>0</v>
      </c>
      <c r="K41" s="33">
        <v>32595</v>
      </c>
      <c r="L41" s="34" t="s">
        <v>36</v>
      </c>
      <c r="M41" s="35"/>
      <c r="N41" s="35"/>
      <c r="O41" s="35"/>
      <c r="P41" s="35"/>
      <c r="Q41" s="35"/>
      <c r="R41" s="35"/>
      <c r="S41" s="35"/>
      <c r="T41" s="35" t="s">
        <v>36</v>
      </c>
      <c r="U41" s="36">
        <f t="shared" si="0"/>
        <v>0</v>
      </c>
      <c r="V41" s="37">
        <f t="shared" si="1"/>
        <v>465648</v>
      </c>
      <c r="W41" s="38"/>
      <c r="CT41">
        <v>185519</v>
      </c>
      <c r="CU41">
        <v>182244</v>
      </c>
      <c r="CV41" t="s">
        <v>37</v>
      </c>
      <c r="CW41">
        <v>1</v>
      </c>
      <c r="CX41" t="s">
        <v>36</v>
      </c>
      <c r="CY41" t="s">
        <v>36</v>
      </c>
      <c r="CZ41">
        <v>465648</v>
      </c>
      <c r="DA41">
        <v>465648</v>
      </c>
      <c r="DB41">
        <v>465648</v>
      </c>
      <c r="DC41" t="s">
        <v>39</v>
      </c>
      <c r="DD41" t="s">
        <v>40</v>
      </c>
      <c r="DE41" t="s">
        <v>31</v>
      </c>
      <c r="DF41" t="s">
        <v>41</v>
      </c>
      <c r="DG41" t="s">
        <v>42</v>
      </c>
    </row>
    <row r="42" spans="1:111" x14ac:dyDescent="0.45">
      <c r="A42" s="28" t="s">
        <v>126</v>
      </c>
      <c r="B42" s="28" t="s">
        <v>129</v>
      </c>
      <c r="C42" s="29" t="s">
        <v>130</v>
      </c>
      <c r="D42" s="29">
        <v>2023</v>
      </c>
      <c r="E42" s="30" t="s">
        <v>35</v>
      </c>
      <c r="F42" s="31">
        <v>0</v>
      </c>
      <c r="G42" s="31">
        <v>1059396</v>
      </c>
      <c r="H42" s="31">
        <v>0</v>
      </c>
      <c r="I42" s="31">
        <v>0</v>
      </c>
      <c r="J42" s="32">
        <v>0</v>
      </c>
      <c r="K42" s="33">
        <v>7357</v>
      </c>
      <c r="L42" s="34" t="s">
        <v>444</v>
      </c>
      <c r="M42" s="35">
        <v>0</v>
      </c>
      <c r="N42" s="35">
        <v>0</v>
      </c>
      <c r="O42" s="35">
        <v>46</v>
      </c>
      <c r="P42" s="35">
        <v>4</v>
      </c>
      <c r="Q42" s="35">
        <v>0</v>
      </c>
      <c r="R42" s="35">
        <v>1</v>
      </c>
      <c r="S42" s="35">
        <v>0</v>
      </c>
      <c r="T42" s="35">
        <v>0</v>
      </c>
      <c r="U42" s="36">
        <f t="shared" si="0"/>
        <v>51</v>
      </c>
      <c r="V42" s="37">
        <f t="shared" si="1"/>
        <v>1066753</v>
      </c>
      <c r="W42" s="38"/>
      <c r="CT42">
        <v>185912</v>
      </c>
      <c r="CU42">
        <v>182244</v>
      </c>
      <c r="CV42" t="s">
        <v>37</v>
      </c>
      <c r="CW42">
        <v>1</v>
      </c>
      <c r="CX42" t="s">
        <v>38</v>
      </c>
      <c r="CY42" t="s">
        <v>36</v>
      </c>
      <c r="CZ42">
        <v>1067185</v>
      </c>
      <c r="DA42">
        <v>1067185</v>
      </c>
      <c r="DB42">
        <v>1066753</v>
      </c>
      <c r="DC42" t="s">
        <v>39</v>
      </c>
      <c r="DD42" t="s">
        <v>40</v>
      </c>
      <c r="DE42" t="s">
        <v>31</v>
      </c>
      <c r="DF42" t="s">
        <v>41</v>
      </c>
      <c r="DG42" t="s">
        <v>42</v>
      </c>
    </row>
    <row r="43" spans="1:111" x14ac:dyDescent="0.45">
      <c r="A43" s="28" t="s">
        <v>46</v>
      </c>
      <c r="B43" s="28" t="s">
        <v>131</v>
      </c>
      <c r="C43" s="29" t="s">
        <v>132</v>
      </c>
      <c r="D43" s="29">
        <v>2023</v>
      </c>
      <c r="E43" s="30" t="s">
        <v>35</v>
      </c>
      <c r="F43" s="31">
        <v>0</v>
      </c>
      <c r="G43" s="31">
        <v>667200</v>
      </c>
      <c r="H43" s="31">
        <v>0</v>
      </c>
      <c r="I43" s="31">
        <v>0</v>
      </c>
      <c r="J43" s="32">
        <v>0</v>
      </c>
      <c r="K43" s="33">
        <v>66720</v>
      </c>
      <c r="L43" s="34" t="s">
        <v>444</v>
      </c>
      <c r="M43" s="35">
        <v>0</v>
      </c>
      <c r="N43" s="35">
        <v>50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6">
        <f t="shared" si="0"/>
        <v>50</v>
      </c>
      <c r="V43" s="37">
        <f t="shared" si="1"/>
        <v>733920</v>
      </c>
      <c r="W43" s="38"/>
      <c r="CT43">
        <v>182504</v>
      </c>
      <c r="CU43">
        <v>182244</v>
      </c>
      <c r="CV43" t="s">
        <v>37</v>
      </c>
      <c r="CW43">
        <v>1</v>
      </c>
      <c r="CX43" t="s">
        <v>38</v>
      </c>
      <c r="CY43" t="s">
        <v>36</v>
      </c>
      <c r="CZ43">
        <v>733920</v>
      </c>
      <c r="DA43">
        <v>733920</v>
      </c>
      <c r="DB43">
        <v>733920</v>
      </c>
      <c r="DC43" t="s">
        <v>39</v>
      </c>
      <c r="DD43" t="s">
        <v>40</v>
      </c>
      <c r="DE43" t="s">
        <v>31</v>
      </c>
      <c r="DF43" t="s">
        <v>41</v>
      </c>
      <c r="DG43" t="s">
        <v>42</v>
      </c>
    </row>
    <row r="44" spans="1:111" x14ac:dyDescent="0.45">
      <c r="A44" s="28" t="s">
        <v>133</v>
      </c>
      <c r="B44" s="28" t="s">
        <v>134</v>
      </c>
      <c r="C44" s="29" t="s">
        <v>135</v>
      </c>
      <c r="D44" s="29">
        <v>2023</v>
      </c>
      <c r="E44" s="30" t="s">
        <v>35</v>
      </c>
      <c r="F44" s="31">
        <v>0</v>
      </c>
      <c r="G44" s="31">
        <v>0</v>
      </c>
      <c r="H44" s="31">
        <v>215095</v>
      </c>
      <c r="I44" s="31">
        <v>0</v>
      </c>
      <c r="J44" s="32">
        <v>0</v>
      </c>
      <c r="K44" s="33">
        <v>21509</v>
      </c>
      <c r="L44" s="34" t="s">
        <v>36</v>
      </c>
      <c r="M44" s="35"/>
      <c r="N44" s="35"/>
      <c r="O44" s="35"/>
      <c r="P44" s="35"/>
      <c r="Q44" s="35"/>
      <c r="R44" s="35"/>
      <c r="S44" s="35"/>
      <c r="T44" s="35" t="s">
        <v>36</v>
      </c>
      <c r="U44" s="36">
        <f t="shared" si="0"/>
        <v>0</v>
      </c>
      <c r="V44" s="37">
        <f t="shared" si="1"/>
        <v>236604</v>
      </c>
      <c r="W44" s="38"/>
      <c r="CT44">
        <v>184761</v>
      </c>
      <c r="CU44">
        <v>182244</v>
      </c>
      <c r="CV44" t="s">
        <v>37</v>
      </c>
      <c r="CW44">
        <v>1</v>
      </c>
      <c r="CX44" t="s">
        <v>38</v>
      </c>
      <c r="CY44" t="s">
        <v>36</v>
      </c>
      <c r="CZ44">
        <v>236604</v>
      </c>
      <c r="DA44">
        <v>236604</v>
      </c>
      <c r="DB44">
        <v>236604</v>
      </c>
      <c r="DC44" t="s">
        <v>39</v>
      </c>
      <c r="DD44" t="s">
        <v>40</v>
      </c>
      <c r="DE44" t="s">
        <v>31</v>
      </c>
      <c r="DF44" t="s">
        <v>41</v>
      </c>
      <c r="DG44" t="s">
        <v>42</v>
      </c>
    </row>
    <row r="45" spans="1:111" x14ac:dyDescent="0.45">
      <c r="A45" s="28" t="s">
        <v>136</v>
      </c>
      <c r="B45" s="28" t="s">
        <v>137</v>
      </c>
      <c r="C45" s="29" t="s">
        <v>138</v>
      </c>
      <c r="D45" s="29">
        <v>2023</v>
      </c>
      <c r="E45" s="30" t="s">
        <v>35</v>
      </c>
      <c r="F45" s="31">
        <v>1883492</v>
      </c>
      <c r="G45" s="31">
        <v>0</v>
      </c>
      <c r="H45" s="31">
        <v>342250</v>
      </c>
      <c r="I45" s="31">
        <v>370320</v>
      </c>
      <c r="J45" s="32">
        <v>0</v>
      </c>
      <c r="K45" s="33">
        <v>138854</v>
      </c>
      <c r="L45" s="34" t="s">
        <v>36</v>
      </c>
      <c r="M45" s="35"/>
      <c r="N45" s="35"/>
      <c r="O45" s="35"/>
      <c r="P45" s="35"/>
      <c r="Q45" s="35"/>
      <c r="R45" s="35"/>
      <c r="S45" s="35"/>
      <c r="T45" s="35" t="s">
        <v>36</v>
      </c>
      <c r="U45" s="36">
        <f t="shared" si="0"/>
        <v>0</v>
      </c>
      <c r="V45" s="37">
        <f t="shared" si="1"/>
        <v>2734916</v>
      </c>
      <c r="W45" s="38"/>
      <c r="CT45">
        <v>185643</v>
      </c>
      <c r="CU45">
        <v>182244</v>
      </c>
      <c r="CV45" t="s">
        <v>37</v>
      </c>
      <c r="CW45">
        <v>1</v>
      </c>
      <c r="CX45" t="s">
        <v>38</v>
      </c>
      <c r="CY45" t="s">
        <v>36</v>
      </c>
      <c r="CZ45">
        <v>2734916</v>
      </c>
      <c r="DA45">
        <v>2734916</v>
      </c>
      <c r="DB45">
        <v>2734916</v>
      </c>
      <c r="DC45" t="s">
        <v>39</v>
      </c>
      <c r="DD45" t="s">
        <v>40</v>
      </c>
      <c r="DE45" t="s">
        <v>31</v>
      </c>
      <c r="DF45" t="s">
        <v>41</v>
      </c>
      <c r="DG45" t="s">
        <v>42</v>
      </c>
    </row>
    <row r="46" spans="1:111" x14ac:dyDescent="0.45">
      <c r="A46" s="28" t="s">
        <v>82</v>
      </c>
      <c r="B46" s="28" t="s">
        <v>139</v>
      </c>
      <c r="C46" s="29" t="s">
        <v>140</v>
      </c>
      <c r="D46" s="29">
        <v>2023</v>
      </c>
      <c r="E46" s="30" t="s">
        <v>35</v>
      </c>
      <c r="F46" s="31">
        <v>0</v>
      </c>
      <c r="G46" s="31">
        <v>0</v>
      </c>
      <c r="H46" s="31">
        <v>262595</v>
      </c>
      <c r="I46" s="31">
        <v>0</v>
      </c>
      <c r="J46" s="32">
        <v>0</v>
      </c>
      <c r="K46" s="33">
        <v>17640</v>
      </c>
      <c r="L46" s="34" t="s">
        <v>36</v>
      </c>
      <c r="M46" s="35"/>
      <c r="N46" s="35"/>
      <c r="O46" s="35"/>
      <c r="P46" s="35"/>
      <c r="Q46" s="35"/>
      <c r="R46" s="35"/>
      <c r="S46" s="35"/>
      <c r="T46" s="35" t="s">
        <v>36</v>
      </c>
      <c r="U46" s="36">
        <f t="shared" si="0"/>
        <v>0</v>
      </c>
      <c r="V46" s="37">
        <f t="shared" si="1"/>
        <v>280235</v>
      </c>
      <c r="W46" s="38"/>
      <c r="CT46">
        <v>184575</v>
      </c>
      <c r="CU46">
        <v>182244</v>
      </c>
      <c r="CV46" t="s">
        <v>37</v>
      </c>
      <c r="CW46">
        <v>1</v>
      </c>
      <c r="CX46" t="s">
        <v>38</v>
      </c>
      <c r="CY46" t="s">
        <v>36</v>
      </c>
      <c r="CZ46">
        <v>280235</v>
      </c>
      <c r="DA46">
        <v>280235</v>
      </c>
      <c r="DB46">
        <v>280235</v>
      </c>
      <c r="DC46" t="s">
        <v>39</v>
      </c>
      <c r="DD46" t="s">
        <v>40</v>
      </c>
      <c r="DE46" t="s">
        <v>31</v>
      </c>
      <c r="DF46" t="s">
        <v>41</v>
      </c>
      <c r="DG46" t="s">
        <v>42</v>
      </c>
    </row>
    <row r="47" spans="1:111" x14ac:dyDescent="0.45">
      <c r="A47" s="28" t="s">
        <v>102</v>
      </c>
      <c r="B47" s="28" t="s">
        <v>141</v>
      </c>
      <c r="C47" s="29" t="s">
        <v>142</v>
      </c>
      <c r="D47" s="29">
        <v>2023</v>
      </c>
      <c r="E47" s="30" t="s">
        <v>35</v>
      </c>
      <c r="F47" s="31">
        <v>0</v>
      </c>
      <c r="G47" s="31">
        <v>58416</v>
      </c>
      <c r="H47" s="31">
        <v>228137</v>
      </c>
      <c r="I47" s="31">
        <v>0</v>
      </c>
      <c r="J47" s="32">
        <v>0</v>
      </c>
      <c r="K47" s="33">
        <v>18653</v>
      </c>
      <c r="L47" s="34" t="s">
        <v>444</v>
      </c>
      <c r="M47" s="35">
        <v>2</v>
      </c>
      <c r="N47" s="35">
        <v>1</v>
      </c>
      <c r="O47" s="35">
        <v>1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6">
        <f t="shared" si="0"/>
        <v>4</v>
      </c>
      <c r="V47" s="37">
        <f t="shared" si="1"/>
        <v>305206</v>
      </c>
      <c r="W47" s="38"/>
      <c r="CT47">
        <v>185220</v>
      </c>
      <c r="CU47">
        <v>182244</v>
      </c>
      <c r="CV47" t="s">
        <v>37</v>
      </c>
      <c r="CW47">
        <v>1</v>
      </c>
      <c r="CX47" t="s">
        <v>38</v>
      </c>
      <c r="CY47" t="s">
        <v>36</v>
      </c>
      <c r="CZ47">
        <v>305290</v>
      </c>
      <c r="DA47">
        <v>305290</v>
      </c>
      <c r="DB47">
        <v>305206</v>
      </c>
      <c r="DC47" t="s">
        <v>39</v>
      </c>
      <c r="DD47" t="s">
        <v>40</v>
      </c>
      <c r="DE47" t="s">
        <v>31</v>
      </c>
      <c r="DF47" t="s">
        <v>41</v>
      </c>
      <c r="DG47" t="s">
        <v>42</v>
      </c>
    </row>
    <row r="48" spans="1:111" x14ac:dyDescent="0.45">
      <c r="A48" s="28" t="s">
        <v>143</v>
      </c>
      <c r="B48" s="28" t="s">
        <v>144</v>
      </c>
      <c r="C48" s="29" t="s">
        <v>145</v>
      </c>
      <c r="D48" s="29">
        <v>2023</v>
      </c>
      <c r="E48" s="30" t="s">
        <v>35</v>
      </c>
      <c r="F48" s="31">
        <v>391215</v>
      </c>
      <c r="G48" s="31">
        <v>0</v>
      </c>
      <c r="H48" s="31">
        <v>60077</v>
      </c>
      <c r="I48" s="31">
        <v>33388</v>
      </c>
      <c r="J48" s="32">
        <v>0</v>
      </c>
      <c r="K48" s="33">
        <v>12829</v>
      </c>
      <c r="L48" s="34" t="s">
        <v>36</v>
      </c>
      <c r="M48" s="35"/>
      <c r="N48" s="35"/>
      <c r="O48" s="35"/>
      <c r="P48" s="35"/>
      <c r="Q48" s="35"/>
      <c r="R48" s="35"/>
      <c r="S48" s="35"/>
      <c r="T48" s="35" t="s">
        <v>36</v>
      </c>
      <c r="U48" s="36">
        <f t="shared" si="0"/>
        <v>0</v>
      </c>
      <c r="V48" s="37">
        <f t="shared" si="1"/>
        <v>497509</v>
      </c>
      <c r="W48" s="38"/>
      <c r="CT48">
        <v>184542</v>
      </c>
      <c r="CU48">
        <v>182244</v>
      </c>
      <c r="CV48" t="s">
        <v>37</v>
      </c>
      <c r="CW48">
        <v>1</v>
      </c>
      <c r="CX48" t="s">
        <v>38</v>
      </c>
      <c r="CY48" t="s">
        <v>36</v>
      </c>
      <c r="CZ48">
        <v>497509</v>
      </c>
      <c r="DA48">
        <v>497509</v>
      </c>
      <c r="DB48">
        <v>497509</v>
      </c>
      <c r="DC48" t="s">
        <v>39</v>
      </c>
      <c r="DD48" t="s">
        <v>40</v>
      </c>
      <c r="DE48" t="s">
        <v>31</v>
      </c>
      <c r="DF48" t="s">
        <v>41</v>
      </c>
      <c r="DG48" t="s">
        <v>42</v>
      </c>
    </row>
    <row r="49" spans="1:111" x14ac:dyDescent="0.45">
      <c r="A49" s="28" t="s">
        <v>79</v>
      </c>
      <c r="B49" s="28" t="s">
        <v>146</v>
      </c>
      <c r="C49" s="29" t="s">
        <v>147</v>
      </c>
      <c r="D49" s="29">
        <v>2023</v>
      </c>
      <c r="E49" s="30" t="s">
        <v>35</v>
      </c>
      <c r="F49" s="31">
        <v>71016</v>
      </c>
      <c r="G49" s="31">
        <v>0</v>
      </c>
      <c r="H49" s="31">
        <v>113730</v>
      </c>
      <c r="I49" s="31">
        <v>12429</v>
      </c>
      <c r="J49" s="32">
        <v>0</v>
      </c>
      <c r="K49" s="33">
        <v>12457</v>
      </c>
      <c r="L49" s="34" t="s">
        <v>36</v>
      </c>
      <c r="M49" s="35"/>
      <c r="N49" s="35"/>
      <c r="O49" s="35"/>
      <c r="P49" s="35"/>
      <c r="Q49" s="35"/>
      <c r="R49" s="35"/>
      <c r="S49" s="35"/>
      <c r="T49" s="35" t="s">
        <v>36</v>
      </c>
      <c r="U49" s="36">
        <f t="shared" si="0"/>
        <v>0</v>
      </c>
      <c r="V49" s="37">
        <f t="shared" si="1"/>
        <v>209632</v>
      </c>
      <c r="W49" s="38"/>
      <c r="CT49">
        <v>188634</v>
      </c>
      <c r="CU49">
        <v>182244</v>
      </c>
      <c r="CV49" t="s">
        <v>37</v>
      </c>
      <c r="CW49">
        <v>1</v>
      </c>
      <c r="CX49" t="s">
        <v>38</v>
      </c>
      <c r="CY49" t="s">
        <v>36</v>
      </c>
      <c r="CZ49">
        <v>209632</v>
      </c>
      <c r="DA49">
        <v>209632</v>
      </c>
      <c r="DB49">
        <v>209632</v>
      </c>
      <c r="DC49" t="s">
        <v>39</v>
      </c>
      <c r="DD49" t="s">
        <v>40</v>
      </c>
      <c r="DE49" t="s">
        <v>31</v>
      </c>
      <c r="DF49" t="s">
        <v>41</v>
      </c>
      <c r="DG49" t="s">
        <v>42</v>
      </c>
    </row>
    <row r="50" spans="1:111" x14ac:dyDescent="0.45">
      <c r="A50" s="28" t="s">
        <v>148</v>
      </c>
      <c r="B50" s="28" t="s">
        <v>149</v>
      </c>
      <c r="C50" s="29" t="s">
        <v>150</v>
      </c>
      <c r="D50" s="29">
        <v>2023</v>
      </c>
      <c r="E50" s="30" t="s">
        <v>35</v>
      </c>
      <c r="F50" s="31">
        <v>0</v>
      </c>
      <c r="G50" s="31">
        <v>0</v>
      </c>
      <c r="H50" s="31">
        <v>252000</v>
      </c>
      <c r="I50" s="31">
        <v>130438</v>
      </c>
      <c r="J50" s="32">
        <v>0</v>
      </c>
      <c r="K50" s="33">
        <v>23830</v>
      </c>
      <c r="L50" s="34" t="s">
        <v>36</v>
      </c>
      <c r="M50" s="35"/>
      <c r="N50" s="35"/>
      <c r="O50" s="35"/>
      <c r="P50" s="35"/>
      <c r="Q50" s="35"/>
      <c r="R50" s="35"/>
      <c r="S50" s="35"/>
      <c r="T50" s="35" t="s">
        <v>36</v>
      </c>
      <c r="U50" s="36">
        <f t="shared" si="0"/>
        <v>0</v>
      </c>
      <c r="V50" s="37">
        <f t="shared" si="1"/>
        <v>406268</v>
      </c>
      <c r="W50" s="38"/>
      <c r="CT50">
        <v>182349</v>
      </c>
      <c r="CU50">
        <v>182244</v>
      </c>
      <c r="CV50" t="s">
        <v>37</v>
      </c>
      <c r="CW50">
        <v>1</v>
      </c>
      <c r="CX50" t="s">
        <v>38</v>
      </c>
      <c r="CY50" t="s">
        <v>36</v>
      </c>
      <c r="CZ50">
        <v>406268</v>
      </c>
      <c r="DA50">
        <v>406268</v>
      </c>
      <c r="DB50">
        <v>406268</v>
      </c>
      <c r="DC50" t="s">
        <v>39</v>
      </c>
      <c r="DD50" t="s">
        <v>40</v>
      </c>
      <c r="DE50" t="s">
        <v>31</v>
      </c>
      <c r="DF50" t="s">
        <v>41</v>
      </c>
      <c r="DG50" t="s">
        <v>42</v>
      </c>
    </row>
    <row r="51" spans="1:111" x14ac:dyDescent="0.45">
      <c r="A51" s="28" t="s">
        <v>151</v>
      </c>
      <c r="B51" s="28" t="s">
        <v>152</v>
      </c>
      <c r="C51" s="29" t="s">
        <v>153</v>
      </c>
      <c r="D51" s="29">
        <v>2023</v>
      </c>
      <c r="E51" s="30" t="s">
        <v>35</v>
      </c>
      <c r="F51" s="31">
        <v>283833</v>
      </c>
      <c r="G51" s="31">
        <v>0</v>
      </c>
      <c r="H51" s="31">
        <v>124552</v>
      </c>
      <c r="I51" s="31">
        <v>47502</v>
      </c>
      <c r="J51" s="32">
        <v>0</v>
      </c>
      <c r="K51" s="33">
        <v>24072</v>
      </c>
      <c r="L51" s="34" t="s">
        <v>36</v>
      </c>
      <c r="M51" s="35"/>
      <c r="N51" s="35"/>
      <c r="O51" s="35"/>
      <c r="P51" s="35"/>
      <c r="Q51" s="35"/>
      <c r="R51" s="35"/>
      <c r="S51" s="35"/>
      <c r="T51" s="35" t="s">
        <v>36</v>
      </c>
      <c r="U51" s="36">
        <f t="shared" si="0"/>
        <v>0</v>
      </c>
      <c r="V51" s="37">
        <f t="shared" si="1"/>
        <v>479959</v>
      </c>
      <c r="W51" s="38"/>
      <c r="CT51">
        <v>184742</v>
      </c>
      <c r="CU51">
        <v>182244</v>
      </c>
      <c r="CV51" t="s">
        <v>37</v>
      </c>
      <c r="CW51">
        <v>1</v>
      </c>
      <c r="CX51" t="s">
        <v>38</v>
      </c>
      <c r="CY51" t="s">
        <v>36</v>
      </c>
      <c r="CZ51">
        <v>479959</v>
      </c>
      <c r="DA51">
        <v>479959</v>
      </c>
      <c r="DB51">
        <v>479959</v>
      </c>
      <c r="DC51" t="s">
        <v>39</v>
      </c>
      <c r="DD51" t="s">
        <v>40</v>
      </c>
      <c r="DE51" t="s">
        <v>31</v>
      </c>
      <c r="DF51" t="s">
        <v>41</v>
      </c>
      <c r="DG51" t="s">
        <v>42</v>
      </c>
    </row>
    <row r="52" spans="1:111" x14ac:dyDescent="0.45">
      <c r="A52" s="28" t="s">
        <v>46</v>
      </c>
      <c r="B52" s="28" t="s">
        <v>154</v>
      </c>
      <c r="C52" s="29" t="s">
        <v>155</v>
      </c>
      <c r="D52" s="29">
        <v>2023</v>
      </c>
      <c r="E52" s="30" t="s">
        <v>35</v>
      </c>
      <c r="F52" s="31">
        <v>0</v>
      </c>
      <c r="G52" s="31">
        <v>490200</v>
      </c>
      <c r="H52" s="31">
        <v>0</v>
      </c>
      <c r="I52" s="31">
        <v>0</v>
      </c>
      <c r="J52" s="32">
        <v>0</v>
      </c>
      <c r="K52" s="33">
        <v>24219</v>
      </c>
      <c r="L52" s="34" t="s">
        <v>444</v>
      </c>
      <c r="M52" s="35">
        <v>0</v>
      </c>
      <c r="N52" s="35">
        <v>38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6">
        <f t="shared" si="0"/>
        <v>38</v>
      </c>
      <c r="V52" s="37">
        <f t="shared" si="1"/>
        <v>514419</v>
      </c>
      <c r="W52" s="38"/>
      <c r="CT52">
        <v>182433</v>
      </c>
      <c r="CU52">
        <v>182244</v>
      </c>
      <c r="CV52" t="s">
        <v>37</v>
      </c>
      <c r="CW52">
        <v>1</v>
      </c>
      <c r="CX52" t="s">
        <v>38</v>
      </c>
      <c r="CY52" t="s">
        <v>36</v>
      </c>
      <c r="CZ52">
        <v>514419</v>
      </c>
      <c r="DA52">
        <v>514419</v>
      </c>
      <c r="DB52">
        <v>514419</v>
      </c>
      <c r="DC52" t="s">
        <v>39</v>
      </c>
      <c r="DD52" t="s">
        <v>40</v>
      </c>
      <c r="DE52" t="s">
        <v>31</v>
      </c>
      <c r="DF52" t="s">
        <v>41</v>
      </c>
      <c r="DG52" t="s">
        <v>42</v>
      </c>
    </row>
    <row r="53" spans="1:111" x14ac:dyDescent="0.45">
      <c r="A53" s="28" t="s">
        <v>156</v>
      </c>
      <c r="B53" s="28" t="s">
        <v>157</v>
      </c>
      <c r="C53" s="29" t="s">
        <v>158</v>
      </c>
      <c r="D53" s="29">
        <v>2023</v>
      </c>
      <c r="E53" s="30" t="s">
        <v>35</v>
      </c>
      <c r="F53" s="31">
        <v>0</v>
      </c>
      <c r="G53" s="31">
        <v>0</v>
      </c>
      <c r="H53" s="31">
        <v>110750</v>
      </c>
      <c r="I53" s="31">
        <v>18151</v>
      </c>
      <c r="J53" s="32">
        <v>0</v>
      </c>
      <c r="K53" s="33">
        <v>8614</v>
      </c>
      <c r="L53" s="34" t="s">
        <v>36</v>
      </c>
      <c r="M53" s="35"/>
      <c r="N53" s="35"/>
      <c r="O53" s="35"/>
      <c r="P53" s="35"/>
      <c r="Q53" s="35"/>
      <c r="R53" s="35"/>
      <c r="S53" s="35"/>
      <c r="T53" s="35" t="s">
        <v>36</v>
      </c>
      <c r="U53" s="36">
        <f t="shared" si="0"/>
        <v>0</v>
      </c>
      <c r="V53" s="37">
        <f t="shared" si="1"/>
        <v>137515</v>
      </c>
      <c r="W53" s="38"/>
      <c r="CT53">
        <v>184762</v>
      </c>
      <c r="CU53">
        <v>182244</v>
      </c>
      <c r="CV53" t="s">
        <v>37</v>
      </c>
      <c r="CW53">
        <v>1</v>
      </c>
      <c r="CX53" t="s">
        <v>38</v>
      </c>
      <c r="CY53" t="s">
        <v>36</v>
      </c>
      <c r="CZ53">
        <v>137515</v>
      </c>
      <c r="DA53">
        <v>137515</v>
      </c>
      <c r="DB53">
        <v>137515</v>
      </c>
      <c r="DC53" t="s">
        <v>39</v>
      </c>
      <c r="DD53" t="s">
        <v>40</v>
      </c>
      <c r="DE53" t="s">
        <v>31</v>
      </c>
      <c r="DF53" t="s">
        <v>41</v>
      </c>
      <c r="DG53" t="s">
        <v>42</v>
      </c>
    </row>
    <row r="54" spans="1:111" x14ac:dyDescent="0.45">
      <c r="A54" s="28" t="s">
        <v>159</v>
      </c>
      <c r="B54" s="28" t="s">
        <v>160</v>
      </c>
      <c r="C54" s="29" t="s">
        <v>161</v>
      </c>
      <c r="D54" s="29">
        <v>2023</v>
      </c>
      <c r="E54" s="30" t="s">
        <v>35</v>
      </c>
      <c r="F54" s="31">
        <v>1891009</v>
      </c>
      <c r="G54" s="31">
        <v>0</v>
      </c>
      <c r="H54" s="31">
        <v>335000</v>
      </c>
      <c r="I54" s="31">
        <v>223307</v>
      </c>
      <c r="J54" s="32">
        <v>0</v>
      </c>
      <c r="K54" s="33">
        <v>140000</v>
      </c>
      <c r="L54" s="34" t="s">
        <v>36</v>
      </c>
      <c r="M54" s="35"/>
      <c r="N54" s="35"/>
      <c r="O54" s="35"/>
      <c r="P54" s="35"/>
      <c r="Q54" s="35"/>
      <c r="R54" s="35"/>
      <c r="S54" s="35"/>
      <c r="T54" s="35" t="s">
        <v>36</v>
      </c>
      <c r="U54" s="36">
        <f t="shared" si="0"/>
        <v>0</v>
      </c>
      <c r="V54" s="37">
        <f t="shared" si="1"/>
        <v>2589316</v>
      </c>
      <c r="W54" s="38"/>
      <c r="CT54">
        <v>185410</v>
      </c>
      <c r="CU54">
        <v>182244</v>
      </c>
      <c r="CV54" t="s">
        <v>37</v>
      </c>
      <c r="CW54">
        <v>1</v>
      </c>
      <c r="CX54" t="s">
        <v>38</v>
      </c>
      <c r="CY54" t="s">
        <v>36</v>
      </c>
      <c r="CZ54">
        <v>2589316</v>
      </c>
      <c r="DA54">
        <v>2589316</v>
      </c>
      <c r="DB54">
        <v>2589316</v>
      </c>
      <c r="DC54" t="s">
        <v>39</v>
      </c>
      <c r="DD54" t="s">
        <v>40</v>
      </c>
      <c r="DE54" t="s">
        <v>31</v>
      </c>
      <c r="DF54" t="s">
        <v>41</v>
      </c>
      <c r="DG54" t="s">
        <v>42</v>
      </c>
    </row>
    <row r="55" spans="1:111" x14ac:dyDescent="0.45">
      <c r="A55" s="28" t="s">
        <v>162</v>
      </c>
      <c r="B55" s="28" t="s">
        <v>163</v>
      </c>
      <c r="C55" s="29" t="s">
        <v>164</v>
      </c>
      <c r="D55" s="29">
        <v>2023</v>
      </c>
      <c r="E55" s="30" t="s">
        <v>35</v>
      </c>
      <c r="F55" s="31">
        <v>0</v>
      </c>
      <c r="G55" s="31">
        <v>0</v>
      </c>
      <c r="H55" s="31">
        <v>382662</v>
      </c>
      <c r="I55" s="31">
        <v>0</v>
      </c>
      <c r="J55" s="32">
        <v>0</v>
      </c>
      <c r="K55" s="33">
        <v>26038</v>
      </c>
      <c r="L55" s="34" t="s">
        <v>36</v>
      </c>
      <c r="M55" s="35"/>
      <c r="N55" s="35"/>
      <c r="O55" s="35"/>
      <c r="P55" s="35"/>
      <c r="Q55" s="35"/>
      <c r="R55" s="35"/>
      <c r="S55" s="35"/>
      <c r="T55" s="35" t="s">
        <v>36</v>
      </c>
      <c r="U55" s="36">
        <f t="shared" si="0"/>
        <v>0</v>
      </c>
      <c r="V55" s="37">
        <f t="shared" si="1"/>
        <v>408700</v>
      </c>
      <c r="W55" s="38"/>
      <c r="CT55">
        <v>184721</v>
      </c>
      <c r="CU55">
        <v>182244</v>
      </c>
      <c r="CV55" t="s">
        <v>37</v>
      </c>
      <c r="CW55">
        <v>1</v>
      </c>
      <c r="CX55" t="s">
        <v>38</v>
      </c>
      <c r="CY55" t="s">
        <v>36</v>
      </c>
      <c r="CZ55">
        <v>408700</v>
      </c>
      <c r="DA55">
        <v>408700</v>
      </c>
      <c r="DB55">
        <v>408700</v>
      </c>
      <c r="DC55" t="s">
        <v>39</v>
      </c>
      <c r="DD55" t="s">
        <v>40</v>
      </c>
      <c r="DE55" t="s">
        <v>31</v>
      </c>
      <c r="DF55" t="s">
        <v>41</v>
      </c>
      <c r="DG55" t="s">
        <v>42</v>
      </c>
    </row>
    <row r="56" spans="1:111" x14ac:dyDescent="0.45">
      <c r="A56" s="28" t="s">
        <v>32</v>
      </c>
      <c r="B56" s="28" t="s">
        <v>165</v>
      </c>
      <c r="C56" s="29" t="s">
        <v>166</v>
      </c>
      <c r="D56" s="29">
        <v>2023</v>
      </c>
      <c r="E56" s="30" t="s">
        <v>35</v>
      </c>
      <c r="F56" s="31">
        <v>0</v>
      </c>
      <c r="G56" s="31">
        <v>0</v>
      </c>
      <c r="H56" s="31">
        <v>0</v>
      </c>
      <c r="I56" s="31">
        <v>328008</v>
      </c>
      <c r="J56" s="32">
        <v>0</v>
      </c>
      <c r="K56" s="33">
        <v>21543</v>
      </c>
      <c r="L56" s="34" t="s">
        <v>36</v>
      </c>
      <c r="M56" s="35"/>
      <c r="N56" s="35"/>
      <c r="O56" s="35"/>
      <c r="P56" s="35"/>
      <c r="Q56" s="35"/>
      <c r="R56" s="35"/>
      <c r="S56" s="35"/>
      <c r="T56" s="35" t="s">
        <v>36</v>
      </c>
      <c r="U56" s="36">
        <f t="shared" si="0"/>
        <v>0</v>
      </c>
      <c r="V56" s="37">
        <f t="shared" si="1"/>
        <v>349551</v>
      </c>
      <c r="W56" s="38"/>
      <c r="CT56">
        <v>184214</v>
      </c>
      <c r="CU56">
        <v>182244</v>
      </c>
      <c r="CV56" t="s">
        <v>37</v>
      </c>
      <c r="CW56">
        <v>1</v>
      </c>
      <c r="CX56" t="s">
        <v>38</v>
      </c>
      <c r="CY56" t="s">
        <v>36</v>
      </c>
      <c r="CZ56">
        <v>349551</v>
      </c>
      <c r="DA56">
        <v>349551</v>
      </c>
      <c r="DB56">
        <v>349551</v>
      </c>
      <c r="DC56" t="s">
        <v>39</v>
      </c>
      <c r="DD56" t="s">
        <v>40</v>
      </c>
      <c r="DE56" t="s">
        <v>31</v>
      </c>
      <c r="DF56" t="s">
        <v>41</v>
      </c>
      <c r="DG56" t="s">
        <v>42</v>
      </c>
    </row>
    <row r="57" spans="1:111" x14ac:dyDescent="0.45">
      <c r="A57" s="28" t="s">
        <v>79</v>
      </c>
      <c r="B57" s="28" t="s">
        <v>167</v>
      </c>
      <c r="C57" s="29" t="s">
        <v>168</v>
      </c>
      <c r="D57" s="29">
        <v>2023</v>
      </c>
      <c r="E57" s="30" t="s">
        <v>35</v>
      </c>
      <c r="F57" s="31">
        <v>0</v>
      </c>
      <c r="G57" s="31">
        <v>0</v>
      </c>
      <c r="H57" s="31">
        <v>159604</v>
      </c>
      <c r="I57" s="31">
        <v>101022</v>
      </c>
      <c r="J57" s="32">
        <v>0</v>
      </c>
      <c r="K57" s="33">
        <v>16616</v>
      </c>
      <c r="L57" s="34" t="s">
        <v>36</v>
      </c>
      <c r="M57" s="35"/>
      <c r="N57" s="35"/>
      <c r="O57" s="35"/>
      <c r="P57" s="35"/>
      <c r="Q57" s="35"/>
      <c r="R57" s="35"/>
      <c r="S57" s="35"/>
      <c r="T57" s="35" t="s">
        <v>36</v>
      </c>
      <c r="U57" s="36">
        <f t="shared" si="0"/>
        <v>0</v>
      </c>
      <c r="V57" s="37">
        <f t="shared" si="1"/>
        <v>277242</v>
      </c>
      <c r="W57" s="38"/>
      <c r="CT57">
        <v>188622</v>
      </c>
      <c r="CU57">
        <v>182244</v>
      </c>
      <c r="CV57" t="s">
        <v>37</v>
      </c>
      <c r="CW57">
        <v>1</v>
      </c>
      <c r="CX57" t="s">
        <v>38</v>
      </c>
      <c r="CY57" t="s">
        <v>36</v>
      </c>
      <c r="CZ57">
        <v>277242</v>
      </c>
      <c r="DA57">
        <v>277242</v>
      </c>
      <c r="DB57">
        <v>277242</v>
      </c>
      <c r="DC57" t="s">
        <v>39</v>
      </c>
      <c r="DD57" t="s">
        <v>40</v>
      </c>
      <c r="DE57" t="s">
        <v>31</v>
      </c>
      <c r="DF57" t="s">
        <v>41</v>
      </c>
      <c r="DG57" t="s">
        <v>42</v>
      </c>
    </row>
    <row r="58" spans="1:111" x14ac:dyDescent="0.45">
      <c r="A58" s="28" t="s">
        <v>169</v>
      </c>
      <c r="B58" s="28" t="s">
        <v>170</v>
      </c>
      <c r="C58" s="29" t="s">
        <v>171</v>
      </c>
      <c r="D58" s="29">
        <v>2023</v>
      </c>
      <c r="E58" s="30" t="s">
        <v>35</v>
      </c>
      <c r="F58" s="31">
        <v>0</v>
      </c>
      <c r="G58" s="31">
        <v>0</v>
      </c>
      <c r="H58" s="31">
        <v>468667</v>
      </c>
      <c r="I58" s="31">
        <v>0</v>
      </c>
      <c r="J58" s="32">
        <v>0</v>
      </c>
      <c r="K58" s="33">
        <v>32807</v>
      </c>
      <c r="L58" s="34" t="s">
        <v>36</v>
      </c>
      <c r="M58" s="35"/>
      <c r="N58" s="35"/>
      <c r="O58" s="35"/>
      <c r="P58" s="35"/>
      <c r="Q58" s="35"/>
      <c r="R58" s="35"/>
      <c r="S58" s="35"/>
      <c r="T58" s="35" t="s">
        <v>36</v>
      </c>
      <c r="U58" s="36">
        <f t="shared" si="0"/>
        <v>0</v>
      </c>
      <c r="V58" s="37">
        <f t="shared" si="1"/>
        <v>501474</v>
      </c>
      <c r="W58" s="38"/>
      <c r="CT58">
        <v>184793</v>
      </c>
      <c r="CU58">
        <v>182244</v>
      </c>
      <c r="CV58" t="s">
        <v>37</v>
      </c>
      <c r="CW58">
        <v>1</v>
      </c>
      <c r="CX58" t="s">
        <v>38</v>
      </c>
      <c r="CY58" t="s">
        <v>36</v>
      </c>
      <c r="CZ58">
        <v>501474</v>
      </c>
      <c r="DA58">
        <v>501474</v>
      </c>
      <c r="DB58">
        <v>501474</v>
      </c>
      <c r="DC58" t="s">
        <v>39</v>
      </c>
      <c r="DD58" t="s">
        <v>40</v>
      </c>
      <c r="DE58" t="s">
        <v>31</v>
      </c>
      <c r="DF58" t="s">
        <v>41</v>
      </c>
      <c r="DG58" t="s">
        <v>42</v>
      </c>
    </row>
    <row r="59" spans="1:111" x14ac:dyDescent="0.45">
      <c r="A59" s="28" t="s">
        <v>79</v>
      </c>
      <c r="B59" s="28" t="s">
        <v>172</v>
      </c>
      <c r="C59" s="29" t="s">
        <v>173</v>
      </c>
      <c r="D59" s="29">
        <v>2023</v>
      </c>
      <c r="E59" s="30" t="s">
        <v>35</v>
      </c>
      <c r="F59" s="31">
        <v>0</v>
      </c>
      <c r="G59" s="31">
        <v>0</v>
      </c>
      <c r="H59" s="31">
        <v>88570</v>
      </c>
      <c r="I59" s="31">
        <v>46549</v>
      </c>
      <c r="J59" s="32">
        <v>0</v>
      </c>
      <c r="K59" s="33">
        <v>8708</v>
      </c>
      <c r="L59" s="34" t="s">
        <v>36</v>
      </c>
      <c r="M59" s="35"/>
      <c r="N59" s="35"/>
      <c r="O59" s="35"/>
      <c r="P59" s="35"/>
      <c r="Q59" s="35"/>
      <c r="R59" s="35"/>
      <c r="S59" s="35"/>
      <c r="T59" s="35" t="s">
        <v>36</v>
      </c>
      <c r="U59" s="36">
        <f t="shared" si="0"/>
        <v>0</v>
      </c>
      <c r="V59" s="37">
        <f t="shared" si="1"/>
        <v>143827</v>
      </c>
      <c r="W59" s="38"/>
      <c r="CT59">
        <v>188636</v>
      </c>
      <c r="CU59">
        <v>182244</v>
      </c>
      <c r="CV59" t="s">
        <v>37</v>
      </c>
      <c r="CW59">
        <v>1</v>
      </c>
      <c r="CX59" t="s">
        <v>38</v>
      </c>
      <c r="CY59" t="s">
        <v>36</v>
      </c>
      <c r="CZ59">
        <v>143827</v>
      </c>
      <c r="DA59">
        <v>143827</v>
      </c>
      <c r="DB59">
        <v>143827</v>
      </c>
      <c r="DC59" t="s">
        <v>39</v>
      </c>
      <c r="DD59" t="s">
        <v>40</v>
      </c>
      <c r="DE59" t="s">
        <v>31</v>
      </c>
      <c r="DF59" t="s">
        <v>41</v>
      </c>
      <c r="DG59" t="s">
        <v>42</v>
      </c>
    </row>
    <row r="60" spans="1:111" x14ac:dyDescent="0.45">
      <c r="A60" s="28" t="s">
        <v>174</v>
      </c>
      <c r="B60" s="28" t="s">
        <v>175</v>
      </c>
      <c r="C60" s="29" t="s">
        <v>176</v>
      </c>
      <c r="D60" s="29">
        <v>2023</v>
      </c>
      <c r="E60" s="30" t="s">
        <v>35</v>
      </c>
      <c r="F60" s="31">
        <v>0</v>
      </c>
      <c r="G60" s="31">
        <v>0</v>
      </c>
      <c r="H60" s="31">
        <v>47306</v>
      </c>
      <c r="I60" s="31">
        <v>0</v>
      </c>
      <c r="J60" s="32">
        <v>0</v>
      </c>
      <c r="K60" s="33">
        <v>3312</v>
      </c>
      <c r="L60" s="34" t="s">
        <v>36</v>
      </c>
      <c r="M60" s="35"/>
      <c r="N60" s="35"/>
      <c r="O60" s="35"/>
      <c r="P60" s="35"/>
      <c r="Q60" s="35"/>
      <c r="R60" s="35"/>
      <c r="S60" s="35"/>
      <c r="T60" s="35" t="s">
        <v>36</v>
      </c>
      <c r="U60" s="36">
        <f t="shared" si="0"/>
        <v>0</v>
      </c>
      <c r="V60" s="37">
        <f t="shared" si="1"/>
        <v>50618</v>
      </c>
      <c r="W60" s="38"/>
      <c r="CT60">
        <v>184426</v>
      </c>
      <c r="CU60">
        <v>182244</v>
      </c>
      <c r="CV60" t="s">
        <v>37</v>
      </c>
      <c r="CW60">
        <v>1</v>
      </c>
      <c r="CX60" t="s">
        <v>38</v>
      </c>
      <c r="CY60" t="s">
        <v>36</v>
      </c>
      <c r="CZ60">
        <v>50618</v>
      </c>
      <c r="DA60">
        <v>50618</v>
      </c>
      <c r="DB60">
        <v>50618</v>
      </c>
      <c r="DC60" t="s">
        <v>39</v>
      </c>
      <c r="DD60" t="s">
        <v>40</v>
      </c>
      <c r="DE60" t="s">
        <v>31</v>
      </c>
      <c r="DF60" t="s">
        <v>41</v>
      </c>
      <c r="DG60" t="s">
        <v>42</v>
      </c>
    </row>
    <row r="61" spans="1:111" x14ac:dyDescent="0.45">
      <c r="A61" s="28" t="s">
        <v>32</v>
      </c>
      <c r="B61" s="28" t="s">
        <v>177</v>
      </c>
      <c r="C61" s="29" t="s">
        <v>178</v>
      </c>
      <c r="D61" s="29">
        <v>2023</v>
      </c>
      <c r="E61" s="30" t="s">
        <v>35</v>
      </c>
      <c r="F61" s="31">
        <v>0</v>
      </c>
      <c r="G61" s="31">
        <v>0</v>
      </c>
      <c r="H61" s="31">
        <v>123190</v>
      </c>
      <c r="I61" s="31">
        <v>393681</v>
      </c>
      <c r="J61" s="32">
        <v>0</v>
      </c>
      <c r="K61" s="33">
        <v>35130</v>
      </c>
      <c r="L61" s="34" t="s">
        <v>36</v>
      </c>
      <c r="M61" s="35"/>
      <c r="N61" s="35"/>
      <c r="O61" s="35"/>
      <c r="P61" s="35"/>
      <c r="Q61" s="35"/>
      <c r="R61" s="35"/>
      <c r="S61" s="35"/>
      <c r="T61" s="35" t="s">
        <v>36</v>
      </c>
      <c r="U61" s="36">
        <f t="shared" si="0"/>
        <v>0</v>
      </c>
      <c r="V61" s="37">
        <f t="shared" si="1"/>
        <v>552001</v>
      </c>
      <c r="W61" s="38"/>
      <c r="CT61">
        <v>184215</v>
      </c>
      <c r="CU61">
        <v>182244</v>
      </c>
      <c r="CV61" t="s">
        <v>37</v>
      </c>
      <c r="CW61">
        <v>1</v>
      </c>
      <c r="CX61" t="s">
        <v>38</v>
      </c>
      <c r="CY61" t="s">
        <v>36</v>
      </c>
      <c r="CZ61">
        <v>552001</v>
      </c>
      <c r="DA61">
        <v>552001</v>
      </c>
      <c r="DB61">
        <v>552001</v>
      </c>
      <c r="DC61" t="s">
        <v>39</v>
      </c>
      <c r="DD61" t="s">
        <v>40</v>
      </c>
      <c r="DE61" t="s">
        <v>31</v>
      </c>
      <c r="DF61" t="s">
        <v>41</v>
      </c>
      <c r="DG61" t="s">
        <v>42</v>
      </c>
    </row>
    <row r="62" spans="1:111" x14ac:dyDescent="0.45">
      <c r="A62" s="28" t="s">
        <v>96</v>
      </c>
      <c r="B62" s="28" t="s">
        <v>179</v>
      </c>
      <c r="C62" s="29" t="s">
        <v>180</v>
      </c>
      <c r="D62" s="29">
        <v>2023</v>
      </c>
      <c r="E62" s="30" t="s">
        <v>35</v>
      </c>
      <c r="F62" s="31">
        <v>0</v>
      </c>
      <c r="G62" s="31">
        <v>0</v>
      </c>
      <c r="H62" s="31">
        <v>177455</v>
      </c>
      <c r="I62" s="31">
        <v>33255</v>
      </c>
      <c r="J62" s="32">
        <v>0</v>
      </c>
      <c r="K62" s="33">
        <v>14001</v>
      </c>
      <c r="L62" s="34" t="s">
        <v>36</v>
      </c>
      <c r="M62" s="35"/>
      <c r="N62" s="35"/>
      <c r="O62" s="35"/>
      <c r="P62" s="35"/>
      <c r="Q62" s="35"/>
      <c r="R62" s="35"/>
      <c r="S62" s="35"/>
      <c r="T62" s="35" t="s">
        <v>36</v>
      </c>
      <c r="U62" s="36">
        <f t="shared" si="0"/>
        <v>0</v>
      </c>
      <c r="V62" s="37">
        <f t="shared" si="1"/>
        <v>224711</v>
      </c>
      <c r="W62" s="38"/>
      <c r="CT62">
        <v>184425</v>
      </c>
      <c r="CU62">
        <v>182244</v>
      </c>
      <c r="CV62" t="s">
        <v>37</v>
      </c>
      <c r="CW62">
        <v>1</v>
      </c>
      <c r="CX62" t="s">
        <v>38</v>
      </c>
      <c r="CY62" t="s">
        <v>36</v>
      </c>
      <c r="CZ62">
        <v>224711</v>
      </c>
      <c r="DA62">
        <v>224711</v>
      </c>
      <c r="DB62">
        <v>224711</v>
      </c>
      <c r="DC62" t="s">
        <v>39</v>
      </c>
      <c r="DD62" t="s">
        <v>40</v>
      </c>
      <c r="DE62" t="s">
        <v>31</v>
      </c>
      <c r="DF62" t="s">
        <v>41</v>
      </c>
      <c r="DG62" t="s">
        <v>42</v>
      </c>
    </row>
    <row r="63" spans="1:111" x14ac:dyDescent="0.45">
      <c r="A63" s="28" t="s">
        <v>46</v>
      </c>
      <c r="B63" s="28" t="s">
        <v>181</v>
      </c>
      <c r="C63" s="29" t="s">
        <v>182</v>
      </c>
      <c r="D63" s="29">
        <v>2023</v>
      </c>
      <c r="E63" s="30" t="s">
        <v>35</v>
      </c>
      <c r="F63" s="31">
        <v>0</v>
      </c>
      <c r="G63" s="31">
        <v>1058496</v>
      </c>
      <c r="H63" s="31">
        <v>0</v>
      </c>
      <c r="I63" s="31">
        <v>0</v>
      </c>
      <c r="J63" s="32">
        <v>0</v>
      </c>
      <c r="K63" s="33">
        <v>59984</v>
      </c>
      <c r="L63" s="34" t="s">
        <v>444</v>
      </c>
      <c r="M63" s="35">
        <v>0</v>
      </c>
      <c r="N63" s="35">
        <v>74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6">
        <f t="shared" si="0"/>
        <v>74</v>
      </c>
      <c r="V63" s="37">
        <f t="shared" si="1"/>
        <v>1118480</v>
      </c>
      <c r="W63" s="38"/>
      <c r="CT63">
        <v>182436</v>
      </c>
      <c r="CU63">
        <v>182244</v>
      </c>
      <c r="CV63" t="s">
        <v>37</v>
      </c>
      <c r="CW63">
        <v>1</v>
      </c>
      <c r="CX63" t="s">
        <v>38</v>
      </c>
      <c r="CY63" t="s">
        <v>36</v>
      </c>
      <c r="CZ63">
        <v>1118480</v>
      </c>
      <c r="DA63">
        <v>1118480</v>
      </c>
      <c r="DB63">
        <v>1118480</v>
      </c>
      <c r="DC63" t="s">
        <v>39</v>
      </c>
      <c r="DD63" t="s">
        <v>40</v>
      </c>
      <c r="DE63" t="s">
        <v>31</v>
      </c>
      <c r="DF63" t="s">
        <v>41</v>
      </c>
      <c r="DG63" t="s">
        <v>42</v>
      </c>
    </row>
    <row r="64" spans="1:111" x14ac:dyDescent="0.45">
      <c r="A64" s="28" t="s">
        <v>46</v>
      </c>
      <c r="B64" s="28" t="s">
        <v>183</v>
      </c>
      <c r="C64" s="29" t="s">
        <v>184</v>
      </c>
      <c r="D64" s="29">
        <v>2023</v>
      </c>
      <c r="E64" s="30" t="s">
        <v>35</v>
      </c>
      <c r="F64" s="31">
        <v>0</v>
      </c>
      <c r="G64" s="31">
        <v>456552</v>
      </c>
      <c r="H64" s="31">
        <v>0</v>
      </c>
      <c r="I64" s="31">
        <v>0</v>
      </c>
      <c r="J64" s="32">
        <v>0</v>
      </c>
      <c r="K64" s="33">
        <v>45655</v>
      </c>
      <c r="L64" s="34" t="s">
        <v>444</v>
      </c>
      <c r="M64" s="35">
        <v>0</v>
      </c>
      <c r="N64" s="35">
        <v>34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6">
        <f t="shared" si="0"/>
        <v>34</v>
      </c>
      <c r="V64" s="37">
        <f t="shared" si="1"/>
        <v>502207</v>
      </c>
      <c r="W64" s="38"/>
      <c r="CT64">
        <v>182434</v>
      </c>
      <c r="CU64">
        <v>182244</v>
      </c>
      <c r="CV64" t="s">
        <v>37</v>
      </c>
      <c r="CW64">
        <v>1</v>
      </c>
      <c r="CX64" t="s">
        <v>38</v>
      </c>
      <c r="CY64" t="s">
        <v>36</v>
      </c>
      <c r="CZ64">
        <v>502207</v>
      </c>
      <c r="DA64">
        <v>502207</v>
      </c>
      <c r="DB64">
        <v>502207</v>
      </c>
      <c r="DC64" t="s">
        <v>39</v>
      </c>
      <c r="DD64" t="s">
        <v>40</v>
      </c>
      <c r="DE64" t="s">
        <v>31</v>
      </c>
      <c r="DF64" t="s">
        <v>41</v>
      </c>
      <c r="DG64" t="s">
        <v>42</v>
      </c>
    </row>
    <row r="65" spans="1:111" x14ac:dyDescent="0.45">
      <c r="A65" s="28" t="s">
        <v>185</v>
      </c>
      <c r="B65" s="28" t="s">
        <v>186</v>
      </c>
      <c r="C65" s="29" t="s">
        <v>187</v>
      </c>
      <c r="D65" s="29">
        <v>2023</v>
      </c>
      <c r="E65" s="30" t="s">
        <v>17</v>
      </c>
      <c r="F65" s="31">
        <v>0</v>
      </c>
      <c r="G65" s="31">
        <v>0</v>
      </c>
      <c r="H65" s="31">
        <v>0</v>
      </c>
      <c r="I65" s="31">
        <v>0</v>
      </c>
      <c r="J65" s="32">
        <v>2015739</v>
      </c>
      <c r="K65" s="33">
        <v>84933</v>
      </c>
      <c r="L65" s="34" t="s">
        <v>36</v>
      </c>
      <c r="M65" s="35"/>
      <c r="N65" s="35"/>
      <c r="O65" s="35"/>
      <c r="P65" s="35"/>
      <c r="Q65" s="35"/>
      <c r="R65" s="35"/>
      <c r="S65" s="35"/>
      <c r="T65" s="35" t="s">
        <v>36</v>
      </c>
      <c r="U65" s="36">
        <f t="shared" si="0"/>
        <v>0</v>
      </c>
      <c r="V65" s="37">
        <f t="shared" si="1"/>
        <v>2100672</v>
      </c>
      <c r="W65" s="38" t="s">
        <v>445</v>
      </c>
      <c r="CT65">
        <v>183592</v>
      </c>
      <c r="CU65">
        <v>182244</v>
      </c>
      <c r="CV65" t="s">
        <v>37</v>
      </c>
      <c r="CW65">
        <v>1</v>
      </c>
      <c r="CX65" t="s">
        <v>36</v>
      </c>
      <c r="CY65" t="s">
        <v>36</v>
      </c>
      <c r="CZ65">
        <v>1298261</v>
      </c>
      <c r="DA65">
        <v>1298261</v>
      </c>
      <c r="DB65">
        <v>1298261</v>
      </c>
      <c r="DC65" t="s">
        <v>39</v>
      </c>
      <c r="DD65" t="s">
        <v>40</v>
      </c>
      <c r="DE65" t="s">
        <v>31</v>
      </c>
      <c r="DF65" t="s">
        <v>41</v>
      </c>
      <c r="DG65" t="s">
        <v>42</v>
      </c>
    </row>
    <row r="66" spans="1:111" x14ac:dyDescent="0.45">
      <c r="A66" s="28" t="s">
        <v>46</v>
      </c>
      <c r="B66" s="28" t="s">
        <v>188</v>
      </c>
      <c r="C66" s="29" t="s">
        <v>189</v>
      </c>
      <c r="D66" s="29">
        <v>2023</v>
      </c>
      <c r="E66" s="30" t="s">
        <v>35</v>
      </c>
      <c r="F66" s="31">
        <v>0</v>
      </c>
      <c r="G66" s="31">
        <v>933300</v>
      </c>
      <c r="H66" s="31">
        <v>0</v>
      </c>
      <c r="I66" s="31">
        <v>0</v>
      </c>
      <c r="J66" s="32">
        <v>0</v>
      </c>
      <c r="K66" s="33">
        <v>48298</v>
      </c>
      <c r="L66" s="34" t="s">
        <v>444</v>
      </c>
      <c r="M66" s="35">
        <v>0</v>
      </c>
      <c r="N66" s="35">
        <v>48</v>
      </c>
      <c r="O66" s="35">
        <v>15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6">
        <f t="shared" si="0"/>
        <v>63</v>
      </c>
      <c r="V66" s="37">
        <f t="shared" si="1"/>
        <v>981598</v>
      </c>
      <c r="W66" s="38"/>
      <c r="CT66">
        <v>182435</v>
      </c>
      <c r="CU66">
        <v>182244</v>
      </c>
      <c r="CV66" t="s">
        <v>37</v>
      </c>
      <c r="CW66">
        <v>1</v>
      </c>
      <c r="CX66" t="s">
        <v>38</v>
      </c>
      <c r="CY66" t="s">
        <v>36</v>
      </c>
      <c r="CZ66">
        <v>981598</v>
      </c>
      <c r="DA66">
        <v>981598</v>
      </c>
      <c r="DB66">
        <v>981598</v>
      </c>
      <c r="DC66" t="s">
        <v>39</v>
      </c>
      <c r="DD66" t="s">
        <v>40</v>
      </c>
      <c r="DE66" t="s">
        <v>31</v>
      </c>
      <c r="DF66" t="s">
        <v>41</v>
      </c>
      <c r="DG66" t="s">
        <v>42</v>
      </c>
    </row>
    <row r="67" spans="1:111" x14ac:dyDescent="0.45">
      <c r="A67" s="28" t="s">
        <v>79</v>
      </c>
      <c r="B67" s="28" t="s">
        <v>190</v>
      </c>
      <c r="C67" s="29" t="s">
        <v>191</v>
      </c>
      <c r="D67" s="29">
        <v>2023</v>
      </c>
      <c r="E67" s="30" t="s">
        <v>35</v>
      </c>
      <c r="F67" s="31">
        <v>0</v>
      </c>
      <c r="G67" s="31">
        <v>1252524</v>
      </c>
      <c r="H67" s="31">
        <v>0</v>
      </c>
      <c r="I67" s="31">
        <v>0</v>
      </c>
      <c r="J67" s="32">
        <v>0</v>
      </c>
      <c r="K67" s="33">
        <v>62445</v>
      </c>
      <c r="L67" s="34" t="s">
        <v>69</v>
      </c>
      <c r="M67" s="35">
        <v>2</v>
      </c>
      <c r="N67" s="35">
        <v>2</v>
      </c>
      <c r="O67" s="35">
        <v>49</v>
      </c>
      <c r="P67" s="35">
        <v>8</v>
      </c>
      <c r="Q67" s="35">
        <v>0</v>
      </c>
      <c r="R67" s="35">
        <v>0</v>
      </c>
      <c r="S67" s="35">
        <v>0</v>
      </c>
      <c r="T67" s="35">
        <v>0</v>
      </c>
      <c r="U67" s="36">
        <f t="shared" si="0"/>
        <v>61</v>
      </c>
      <c r="V67" s="37">
        <f t="shared" si="1"/>
        <v>1314969</v>
      </c>
      <c r="W67" s="38"/>
      <c r="CT67">
        <v>188637</v>
      </c>
      <c r="CU67">
        <v>182244</v>
      </c>
      <c r="CV67" t="s">
        <v>37</v>
      </c>
      <c r="CW67">
        <v>1</v>
      </c>
      <c r="CX67" t="s">
        <v>38</v>
      </c>
      <c r="CY67" t="s">
        <v>36</v>
      </c>
      <c r="CZ67">
        <v>1289697</v>
      </c>
      <c r="DA67">
        <v>1289697</v>
      </c>
      <c r="DB67">
        <v>1314969</v>
      </c>
      <c r="DC67" t="s">
        <v>39</v>
      </c>
      <c r="DD67" t="s">
        <v>40</v>
      </c>
      <c r="DE67" t="s">
        <v>31</v>
      </c>
      <c r="DF67" t="s">
        <v>41</v>
      </c>
      <c r="DG67" t="s">
        <v>42</v>
      </c>
    </row>
    <row r="68" spans="1:111" x14ac:dyDescent="0.45">
      <c r="A68" s="28" t="s">
        <v>63</v>
      </c>
      <c r="B68" s="28" t="s">
        <v>192</v>
      </c>
      <c r="C68" s="29" t="s">
        <v>193</v>
      </c>
      <c r="D68" s="29">
        <v>2023</v>
      </c>
      <c r="E68" s="30" t="s">
        <v>35</v>
      </c>
      <c r="F68" s="31">
        <v>0</v>
      </c>
      <c r="G68" s="31">
        <v>226680</v>
      </c>
      <c r="H68" s="31">
        <v>0</v>
      </c>
      <c r="I68" s="31">
        <v>0</v>
      </c>
      <c r="J68" s="32">
        <v>0</v>
      </c>
      <c r="K68" s="33">
        <v>12087</v>
      </c>
      <c r="L68" s="34" t="s">
        <v>444</v>
      </c>
      <c r="M68" s="35">
        <v>0</v>
      </c>
      <c r="N68" s="35">
        <v>2</v>
      </c>
      <c r="O68" s="35">
        <v>10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6">
        <f t="shared" si="0"/>
        <v>12</v>
      </c>
      <c r="V68" s="37">
        <f t="shared" si="1"/>
        <v>238767</v>
      </c>
      <c r="W68" s="38"/>
      <c r="CT68">
        <v>184573</v>
      </c>
      <c r="CU68">
        <v>182244</v>
      </c>
      <c r="CV68" t="s">
        <v>37</v>
      </c>
      <c r="CW68">
        <v>1</v>
      </c>
      <c r="CX68" t="s">
        <v>38</v>
      </c>
      <c r="CY68" t="s">
        <v>36</v>
      </c>
      <c r="CZ68">
        <v>238767</v>
      </c>
      <c r="DA68">
        <v>238767</v>
      </c>
      <c r="DB68">
        <v>238767</v>
      </c>
      <c r="DC68" t="s">
        <v>39</v>
      </c>
      <c r="DD68" t="s">
        <v>40</v>
      </c>
      <c r="DE68" t="s">
        <v>31</v>
      </c>
      <c r="DF68" t="s">
        <v>41</v>
      </c>
      <c r="DG68" t="s">
        <v>42</v>
      </c>
    </row>
    <row r="69" spans="1:111" x14ac:dyDescent="0.45">
      <c r="A69" s="28" t="s">
        <v>63</v>
      </c>
      <c r="B69" s="28" t="s">
        <v>194</v>
      </c>
      <c r="C69" s="29" t="s">
        <v>195</v>
      </c>
      <c r="D69" s="29">
        <v>2023</v>
      </c>
      <c r="E69" s="30" t="s">
        <v>35</v>
      </c>
      <c r="F69" s="31">
        <v>0</v>
      </c>
      <c r="G69" s="31">
        <v>763800</v>
      </c>
      <c r="H69" s="31">
        <v>0</v>
      </c>
      <c r="I69" s="31">
        <v>0</v>
      </c>
      <c r="J69" s="32">
        <v>0</v>
      </c>
      <c r="K69" s="33">
        <v>40875</v>
      </c>
      <c r="L69" s="34" t="s">
        <v>444</v>
      </c>
      <c r="M69" s="35">
        <v>0</v>
      </c>
      <c r="N69" s="35">
        <v>4</v>
      </c>
      <c r="O69" s="35">
        <v>34</v>
      </c>
      <c r="P69" s="35">
        <v>2</v>
      </c>
      <c r="Q69" s="35">
        <v>0</v>
      </c>
      <c r="R69" s="35">
        <v>0</v>
      </c>
      <c r="S69" s="35">
        <v>0</v>
      </c>
      <c r="T69" s="35">
        <v>0</v>
      </c>
      <c r="U69" s="36">
        <f t="shared" si="0"/>
        <v>40</v>
      </c>
      <c r="V69" s="37">
        <f t="shared" si="1"/>
        <v>804675</v>
      </c>
      <c r="W69" s="38"/>
      <c r="CT69">
        <v>184574</v>
      </c>
      <c r="CU69">
        <v>182244</v>
      </c>
      <c r="CV69" t="s">
        <v>37</v>
      </c>
      <c r="CW69">
        <v>1</v>
      </c>
      <c r="CX69" t="s">
        <v>38</v>
      </c>
      <c r="CY69" t="s">
        <v>36</v>
      </c>
      <c r="CZ69">
        <v>804675</v>
      </c>
      <c r="DA69">
        <v>804675</v>
      </c>
      <c r="DB69">
        <v>804675</v>
      </c>
      <c r="DC69" t="s">
        <v>39</v>
      </c>
      <c r="DD69" t="s">
        <v>40</v>
      </c>
      <c r="DE69" t="s">
        <v>31</v>
      </c>
      <c r="DF69" t="s">
        <v>41</v>
      </c>
      <c r="DG69" t="s">
        <v>42</v>
      </c>
    </row>
    <row r="70" spans="1:111" x14ac:dyDescent="0.45">
      <c r="A70" s="28" t="s">
        <v>196</v>
      </c>
      <c r="B70" s="28" t="s">
        <v>197</v>
      </c>
      <c r="C70" s="29" t="s">
        <v>198</v>
      </c>
      <c r="D70" s="29">
        <v>2023</v>
      </c>
      <c r="E70" s="30" t="s">
        <v>35</v>
      </c>
      <c r="F70" s="31">
        <v>0</v>
      </c>
      <c r="G70" s="31">
        <v>426348</v>
      </c>
      <c r="H70" s="31">
        <v>0</v>
      </c>
      <c r="I70" s="31">
        <v>0</v>
      </c>
      <c r="J70" s="32">
        <v>0</v>
      </c>
      <c r="K70" s="33">
        <v>20368</v>
      </c>
      <c r="L70" s="34" t="s">
        <v>69</v>
      </c>
      <c r="M70" s="35">
        <v>0</v>
      </c>
      <c r="N70" s="35">
        <v>1</v>
      </c>
      <c r="O70" s="35">
        <v>19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6">
        <f t="shared" si="0"/>
        <v>20</v>
      </c>
      <c r="V70" s="37">
        <f t="shared" si="1"/>
        <v>446716</v>
      </c>
      <c r="W70" s="38"/>
      <c r="CT70">
        <v>183995</v>
      </c>
      <c r="CU70">
        <v>182244</v>
      </c>
      <c r="CV70" t="s">
        <v>37</v>
      </c>
      <c r="CW70">
        <v>1</v>
      </c>
      <c r="CX70" t="s">
        <v>38</v>
      </c>
      <c r="CY70" t="s">
        <v>36</v>
      </c>
      <c r="CZ70">
        <v>452116</v>
      </c>
      <c r="DA70">
        <v>452116</v>
      </c>
      <c r="DB70">
        <v>446716</v>
      </c>
      <c r="DC70" t="s">
        <v>39</v>
      </c>
      <c r="DD70" t="s">
        <v>40</v>
      </c>
      <c r="DE70" t="s">
        <v>31</v>
      </c>
      <c r="DF70" t="s">
        <v>41</v>
      </c>
      <c r="DG70" t="s">
        <v>42</v>
      </c>
    </row>
    <row r="71" spans="1:111" x14ac:dyDescent="0.45">
      <c r="A71" s="28" t="s">
        <v>63</v>
      </c>
      <c r="B71" s="28" t="s">
        <v>199</v>
      </c>
      <c r="C71" s="29" t="s">
        <v>200</v>
      </c>
      <c r="D71" s="29">
        <v>2023</v>
      </c>
      <c r="E71" s="30" t="s">
        <v>35</v>
      </c>
      <c r="F71" s="31">
        <v>0</v>
      </c>
      <c r="G71" s="31">
        <v>474600</v>
      </c>
      <c r="H71" s="31">
        <v>0</v>
      </c>
      <c r="I71" s="31">
        <v>0</v>
      </c>
      <c r="J71" s="32">
        <v>0</v>
      </c>
      <c r="K71" s="33">
        <v>25479</v>
      </c>
      <c r="L71" s="34" t="s">
        <v>444</v>
      </c>
      <c r="M71" s="35">
        <v>35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6">
        <f t="shared" si="0"/>
        <v>35</v>
      </c>
      <c r="V71" s="37">
        <f t="shared" si="1"/>
        <v>500079</v>
      </c>
      <c r="W71" s="38"/>
      <c r="CT71">
        <v>184571</v>
      </c>
      <c r="CU71">
        <v>182244</v>
      </c>
      <c r="CV71" t="s">
        <v>37</v>
      </c>
      <c r="CW71">
        <v>1</v>
      </c>
      <c r="CX71" t="s">
        <v>38</v>
      </c>
      <c r="CY71" t="s">
        <v>36</v>
      </c>
      <c r="CZ71">
        <v>500079</v>
      </c>
      <c r="DA71">
        <v>500079</v>
      </c>
      <c r="DB71">
        <v>500079</v>
      </c>
      <c r="DC71" t="s">
        <v>39</v>
      </c>
      <c r="DD71" t="s">
        <v>40</v>
      </c>
      <c r="DE71" t="s">
        <v>31</v>
      </c>
      <c r="DF71" t="s">
        <v>41</v>
      </c>
      <c r="DG71" t="s">
        <v>42</v>
      </c>
    </row>
    <row r="72" spans="1:111" x14ac:dyDescent="0.45">
      <c r="A72" s="28" t="s">
        <v>151</v>
      </c>
      <c r="B72" s="28" t="s">
        <v>201</v>
      </c>
      <c r="C72" s="29" t="s">
        <v>202</v>
      </c>
      <c r="D72" s="29">
        <v>2023</v>
      </c>
      <c r="E72" s="30" t="s">
        <v>35</v>
      </c>
      <c r="F72" s="31">
        <v>0</v>
      </c>
      <c r="G72" s="31">
        <v>171936</v>
      </c>
      <c r="H72" s="31">
        <v>0</v>
      </c>
      <c r="I72" s="31">
        <v>0</v>
      </c>
      <c r="J72" s="32">
        <v>0</v>
      </c>
      <c r="K72" s="33">
        <v>8792</v>
      </c>
      <c r="L72" s="34" t="s">
        <v>444</v>
      </c>
      <c r="M72" s="35">
        <v>0</v>
      </c>
      <c r="N72" s="35">
        <v>0</v>
      </c>
      <c r="O72" s="35">
        <v>9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6">
        <f t="shared" si="0"/>
        <v>9</v>
      </c>
      <c r="V72" s="37">
        <f t="shared" si="1"/>
        <v>180728</v>
      </c>
      <c r="W72" s="38"/>
      <c r="CT72">
        <v>184743</v>
      </c>
      <c r="CU72">
        <v>182244</v>
      </c>
      <c r="CV72" t="s">
        <v>37</v>
      </c>
      <c r="CW72">
        <v>1</v>
      </c>
      <c r="CX72" t="s">
        <v>38</v>
      </c>
      <c r="CY72" t="s">
        <v>36</v>
      </c>
      <c r="CZ72">
        <v>180728</v>
      </c>
      <c r="DA72">
        <v>180728</v>
      </c>
      <c r="DB72">
        <v>180728</v>
      </c>
      <c r="DC72" t="s">
        <v>39</v>
      </c>
      <c r="DD72" t="s">
        <v>40</v>
      </c>
      <c r="DE72" t="s">
        <v>31</v>
      </c>
      <c r="DF72" t="s">
        <v>41</v>
      </c>
      <c r="DG72" t="s">
        <v>42</v>
      </c>
    </row>
    <row r="73" spans="1:111" x14ac:dyDescent="0.45">
      <c r="A73" s="28" t="s">
        <v>203</v>
      </c>
      <c r="B73" s="28" t="s">
        <v>204</v>
      </c>
      <c r="C73" s="29" t="s">
        <v>205</v>
      </c>
      <c r="D73" s="29">
        <v>2023</v>
      </c>
      <c r="E73" s="30" t="s">
        <v>35</v>
      </c>
      <c r="F73" s="31">
        <v>0</v>
      </c>
      <c r="G73" s="31">
        <v>0</v>
      </c>
      <c r="H73" s="31">
        <v>163330</v>
      </c>
      <c r="I73" s="31">
        <v>189558</v>
      </c>
      <c r="J73" s="32">
        <v>0</v>
      </c>
      <c r="K73" s="33">
        <v>35288</v>
      </c>
      <c r="L73" s="34" t="s">
        <v>36</v>
      </c>
      <c r="M73" s="35"/>
      <c r="N73" s="35"/>
      <c r="O73" s="35"/>
      <c r="P73" s="35"/>
      <c r="Q73" s="35"/>
      <c r="R73" s="35"/>
      <c r="S73" s="35"/>
      <c r="T73" s="35" t="s">
        <v>36</v>
      </c>
      <c r="U73" s="36">
        <f t="shared" ref="U73:U136" si="2">SUM(M73:T73)</f>
        <v>0</v>
      </c>
      <c r="V73" s="37">
        <f t="shared" ref="V73:V136" si="3">SUM(F73:K73)</f>
        <v>388176</v>
      </c>
      <c r="W73" s="38"/>
      <c r="CT73">
        <v>184682</v>
      </c>
      <c r="CU73">
        <v>182244</v>
      </c>
      <c r="CV73" t="s">
        <v>37</v>
      </c>
      <c r="CW73">
        <v>1</v>
      </c>
      <c r="CX73" t="s">
        <v>38</v>
      </c>
      <c r="CY73" t="s">
        <v>36</v>
      </c>
      <c r="CZ73">
        <v>388176</v>
      </c>
      <c r="DA73">
        <v>388176</v>
      </c>
      <c r="DB73">
        <v>388176</v>
      </c>
      <c r="DC73" t="s">
        <v>39</v>
      </c>
      <c r="DD73" t="s">
        <v>40</v>
      </c>
      <c r="DE73" t="s">
        <v>31</v>
      </c>
      <c r="DF73" t="s">
        <v>41</v>
      </c>
      <c r="DG73" t="s">
        <v>42</v>
      </c>
    </row>
    <row r="74" spans="1:111" x14ac:dyDescent="0.45">
      <c r="A74" s="28" t="s">
        <v>63</v>
      </c>
      <c r="B74" s="28" t="s">
        <v>206</v>
      </c>
      <c r="C74" s="29" t="s">
        <v>207</v>
      </c>
      <c r="D74" s="29">
        <v>2023</v>
      </c>
      <c r="E74" s="30" t="s">
        <v>35</v>
      </c>
      <c r="F74" s="31">
        <v>0</v>
      </c>
      <c r="G74" s="31">
        <v>2468196</v>
      </c>
      <c r="H74" s="31">
        <v>0</v>
      </c>
      <c r="I74" s="31">
        <v>0</v>
      </c>
      <c r="J74" s="32">
        <v>0</v>
      </c>
      <c r="K74" s="33">
        <v>126371</v>
      </c>
      <c r="L74" s="34" t="s">
        <v>444</v>
      </c>
      <c r="M74" s="35">
        <v>0</v>
      </c>
      <c r="N74" s="35">
        <v>18</v>
      </c>
      <c r="O74" s="35">
        <v>67</v>
      </c>
      <c r="P74" s="35">
        <v>17</v>
      </c>
      <c r="Q74" s="35">
        <v>13</v>
      </c>
      <c r="R74" s="35">
        <v>0</v>
      </c>
      <c r="S74" s="35">
        <v>0</v>
      </c>
      <c r="T74" s="35">
        <v>0</v>
      </c>
      <c r="U74" s="36">
        <f t="shared" si="2"/>
        <v>115</v>
      </c>
      <c r="V74" s="37">
        <f t="shared" si="3"/>
        <v>2594567</v>
      </c>
      <c r="W74" s="38"/>
      <c r="CT74">
        <v>184572</v>
      </c>
      <c r="CU74">
        <v>182244</v>
      </c>
      <c r="CV74" t="s">
        <v>37</v>
      </c>
      <c r="CW74">
        <v>1</v>
      </c>
      <c r="CX74" t="s">
        <v>38</v>
      </c>
      <c r="CY74" t="s">
        <v>36</v>
      </c>
      <c r="CZ74">
        <v>2594567</v>
      </c>
      <c r="DA74">
        <v>2594567</v>
      </c>
      <c r="DB74">
        <v>2594567</v>
      </c>
      <c r="DC74" t="s">
        <v>39</v>
      </c>
      <c r="DD74" t="s">
        <v>40</v>
      </c>
      <c r="DE74" t="s">
        <v>31</v>
      </c>
      <c r="DF74" t="s">
        <v>41</v>
      </c>
      <c r="DG74" t="s">
        <v>42</v>
      </c>
    </row>
    <row r="75" spans="1:111" x14ac:dyDescent="0.45">
      <c r="A75" s="28" t="s">
        <v>151</v>
      </c>
      <c r="B75" s="28" t="s">
        <v>208</v>
      </c>
      <c r="C75" s="29" t="s">
        <v>209</v>
      </c>
      <c r="D75" s="29">
        <v>2023</v>
      </c>
      <c r="E75" s="30" t="s">
        <v>35</v>
      </c>
      <c r="F75" s="31">
        <v>509286</v>
      </c>
      <c r="G75" s="31">
        <v>0</v>
      </c>
      <c r="H75" s="31">
        <v>219466</v>
      </c>
      <c r="I75" s="31">
        <v>230691</v>
      </c>
      <c r="J75" s="32">
        <v>0</v>
      </c>
      <c r="K75" s="33">
        <v>49814</v>
      </c>
      <c r="L75" s="34" t="s">
        <v>36</v>
      </c>
      <c r="M75" s="35"/>
      <c r="N75" s="35"/>
      <c r="O75" s="35"/>
      <c r="P75" s="35"/>
      <c r="Q75" s="35"/>
      <c r="R75" s="35"/>
      <c r="S75" s="35"/>
      <c r="T75" s="35" t="s">
        <v>36</v>
      </c>
      <c r="U75" s="36">
        <f t="shared" si="2"/>
        <v>0</v>
      </c>
      <c r="V75" s="37">
        <f t="shared" si="3"/>
        <v>1009257</v>
      </c>
      <c r="W75" s="38"/>
      <c r="CT75">
        <v>184744</v>
      </c>
      <c r="CU75">
        <v>182244</v>
      </c>
      <c r="CV75" t="s">
        <v>37</v>
      </c>
      <c r="CW75">
        <v>1</v>
      </c>
      <c r="CX75" t="s">
        <v>38</v>
      </c>
      <c r="CY75" t="s">
        <v>36</v>
      </c>
      <c r="CZ75">
        <v>1009257</v>
      </c>
      <c r="DA75">
        <v>1009257</v>
      </c>
      <c r="DB75">
        <v>1009257</v>
      </c>
      <c r="DC75" t="s">
        <v>39</v>
      </c>
      <c r="DD75" t="s">
        <v>40</v>
      </c>
      <c r="DE75" t="s">
        <v>31</v>
      </c>
      <c r="DF75" t="s">
        <v>41</v>
      </c>
      <c r="DG75" t="s">
        <v>42</v>
      </c>
    </row>
    <row r="76" spans="1:111" x14ac:dyDescent="0.45">
      <c r="A76" s="28" t="s">
        <v>46</v>
      </c>
      <c r="B76" s="28" t="s">
        <v>210</v>
      </c>
      <c r="C76" s="29" t="s">
        <v>211</v>
      </c>
      <c r="D76" s="29">
        <v>2023</v>
      </c>
      <c r="E76" s="30" t="s">
        <v>35</v>
      </c>
      <c r="F76" s="31">
        <v>0</v>
      </c>
      <c r="G76" s="31">
        <v>379080</v>
      </c>
      <c r="H76" s="31">
        <v>0</v>
      </c>
      <c r="I76" s="31">
        <v>0</v>
      </c>
      <c r="J76" s="32">
        <v>0</v>
      </c>
      <c r="K76" s="33">
        <v>37908</v>
      </c>
      <c r="L76" s="34" t="s">
        <v>444</v>
      </c>
      <c r="M76" s="35">
        <v>0</v>
      </c>
      <c r="N76" s="35">
        <v>30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6">
        <f t="shared" si="2"/>
        <v>30</v>
      </c>
      <c r="V76" s="37">
        <f t="shared" si="3"/>
        <v>416988</v>
      </c>
      <c r="W76" s="38"/>
      <c r="CT76">
        <v>182497</v>
      </c>
      <c r="CU76">
        <v>182244</v>
      </c>
      <c r="CV76" t="s">
        <v>37</v>
      </c>
      <c r="CW76">
        <v>1</v>
      </c>
      <c r="CX76" t="s">
        <v>38</v>
      </c>
      <c r="CY76" t="s">
        <v>36</v>
      </c>
      <c r="CZ76">
        <v>416988</v>
      </c>
      <c r="DA76">
        <v>416988</v>
      </c>
      <c r="DB76">
        <v>416988</v>
      </c>
      <c r="DC76" t="s">
        <v>39</v>
      </c>
      <c r="DD76" t="s">
        <v>40</v>
      </c>
      <c r="DE76" t="s">
        <v>31</v>
      </c>
      <c r="DF76" t="s">
        <v>41</v>
      </c>
      <c r="DG76" t="s">
        <v>42</v>
      </c>
    </row>
    <row r="77" spans="1:111" x14ac:dyDescent="0.45">
      <c r="A77" s="28" t="s">
        <v>90</v>
      </c>
      <c r="B77" s="28" t="s">
        <v>212</v>
      </c>
      <c r="C77" s="29" t="s">
        <v>213</v>
      </c>
      <c r="D77" s="29">
        <v>2023</v>
      </c>
      <c r="E77" s="30" t="s">
        <v>35</v>
      </c>
      <c r="F77" s="31">
        <v>0</v>
      </c>
      <c r="G77" s="31">
        <v>0</v>
      </c>
      <c r="H77" s="31">
        <v>230461</v>
      </c>
      <c r="I77" s="31">
        <v>79725</v>
      </c>
      <c r="J77" s="32">
        <v>0</v>
      </c>
      <c r="K77" s="33">
        <v>19916</v>
      </c>
      <c r="L77" s="34" t="s">
        <v>36</v>
      </c>
      <c r="M77" s="35"/>
      <c r="N77" s="35"/>
      <c r="O77" s="35"/>
      <c r="P77" s="35"/>
      <c r="Q77" s="35"/>
      <c r="R77" s="35"/>
      <c r="S77" s="35"/>
      <c r="T77" s="35" t="s">
        <v>36</v>
      </c>
      <c r="U77" s="36">
        <f t="shared" si="2"/>
        <v>0</v>
      </c>
      <c r="V77" s="37">
        <f t="shared" si="3"/>
        <v>330102</v>
      </c>
      <c r="W77" s="38"/>
      <c r="CT77">
        <v>184358</v>
      </c>
      <c r="CU77">
        <v>182244</v>
      </c>
      <c r="CV77" t="s">
        <v>37</v>
      </c>
      <c r="CW77">
        <v>1</v>
      </c>
      <c r="CX77" t="s">
        <v>38</v>
      </c>
      <c r="CY77" t="s">
        <v>36</v>
      </c>
      <c r="CZ77">
        <v>330102</v>
      </c>
      <c r="DA77">
        <v>330102</v>
      </c>
      <c r="DB77">
        <v>330102</v>
      </c>
      <c r="DC77" t="s">
        <v>39</v>
      </c>
      <c r="DD77" t="s">
        <v>40</v>
      </c>
      <c r="DE77" t="s">
        <v>31</v>
      </c>
      <c r="DF77" t="s">
        <v>41</v>
      </c>
      <c r="DG77" t="s">
        <v>42</v>
      </c>
    </row>
    <row r="78" spans="1:111" x14ac:dyDescent="0.45">
      <c r="A78" s="28" t="s">
        <v>136</v>
      </c>
      <c r="B78" s="28" t="s">
        <v>214</v>
      </c>
      <c r="C78" s="29" t="s">
        <v>215</v>
      </c>
      <c r="D78" s="29">
        <v>2023</v>
      </c>
      <c r="E78" s="30" t="s">
        <v>35</v>
      </c>
      <c r="F78" s="31">
        <v>0</v>
      </c>
      <c r="G78" s="31">
        <v>286512</v>
      </c>
      <c r="H78" s="31">
        <v>0</v>
      </c>
      <c r="I78" s="31">
        <v>0</v>
      </c>
      <c r="J78" s="32">
        <v>0</v>
      </c>
      <c r="K78" s="33">
        <v>14661</v>
      </c>
      <c r="L78" s="34" t="s">
        <v>444</v>
      </c>
      <c r="M78" s="35">
        <v>0</v>
      </c>
      <c r="N78" s="35">
        <v>0</v>
      </c>
      <c r="O78" s="35">
        <v>12</v>
      </c>
      <c r="P78" s="35">
        <v>2</v>
      </c>
      <c r="Q78" s="35">
        <v>0</v>
      </c>
      <c r="R78" s="35">
        <v>0</v>
      </c>
      <c r="S78" s="35">
        <v>0</v>
      </c>
      <c r="T78" s="35">
        <v>0</v>
      </c>
      <c r="U78" s="36">
        <f t="shared" si="2"/>
        <v>14</v>
      </c>
      <c r="V78" s="37">
        <f t="shared" si="3"/>
        <v>301173</v>
      </c>
      <c r="W78" s="38"/>
      <c r="CT78">
        <v>185642</v>
      </c>
      <c r="CU78">
        <v>182244</v>
      </c>
      <c r="CV78" t="s">
        <v>37</v>
      </c>
      <c r="CW78">
        <v>1</v>
      </c>
      <c r="CX78" t="s">
        <v>38</v>
      </c>
      <c r="CY78" t="s">
        <v>36</v>
      </c>
      <c r="CZ78">
        <v>301461</v>
      </c>
      <c r="DA78">
        <v>301461</v>
      </c>
      <c r="DB78">
        <v>301173</v>
      </c>
      <c r="DC78" t="s">
        <v>39</v>
      </c>
      <c r="DD78" t="s">
        <v>40</v>
      </c>
      <c r="DE78" t="s">
        <v>31</v>
      </c>
      <c r="DF78" t="s">
        <v>41</v>
      </c>
      <c r="DG78" t="s">
        <v>42</v>
      </c>
    </row>
    <row r="79" spans="1:111" x14ac:dyDescent="0.45">
      <c r="A79" s="28" t="s">
        <v>216</v>
      </c>
      <c r="B79" s="28" t="s">
        <v>217</v>
      </c>
      <c r="C79" s="29" t="s">
        <v>218</v>
      </c>
      <c r="D79" s="29">
        <v>2023</v>
      </c>
      <c r="E79" s="30" t="s">
        <v>35</v>
      </c>
      <c r="F79" s="31">
        <v>0</v>
      </c>
      <c r="G79" s="31">
        <v>522060</v>
      </c>
      <c r="H79" s="31">
        <v>0</v>
      </c>
      <c r="I79" s="31">
        <v>0</v>
      </c>
      <c r="J79" s="32">
        <v>0</v>
      </c>
      <c r="K79" s="33">
        <v>982</v>
      </c>
      <c r="L79" s="34" t="s">
        <v>444</v>
      </c>
      <c r="M79" s="35">
        <v>0</v>
      </c>
      <c r="N79" s="35">
        <v>35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6">
        <f t="shared" si="2"/>
        <v>35</v>
      </c>
      <c r="V79" s="37">
        <f t="shared" si="3"/>
        <v>523042</v>
      </c>
      <c r="W79" s="38"/>
      <c r="CT79">
        <v>189480</v>
      </c>
      <c r="CU79">
        <v>182244</v>
      </c>
      <c r="CV79" t="s">
        <v>37</v>
      </c>
      <c r="CW79">
        <v>1</v>
      </c>
      <c r="CX79" t="s">
        <v>38</v>
      </c>
      <c r="CY79" t="s">
        <v>36</v>
      </c>
      <c r="CZ79">
        <v>523042</v>
      </c>
      <c r="DA79">
        <v>523042</v>
      </c>
      <c r="DB79">
        <v>523042</v>
      </c>
      <c r="DC79" t="s">
        <v>39</v>
      </c>
      <c r="DD79" t="s">
        <v>40</v>
      </c>
      <c r="DE79" t="s">
        <v>31</v>
      </c>
      <c r="DF79" t="s">
        <v>41</v>
      </c>
      <c r="DG79" t="s">
        <v>42</v>
      </c>
    </row>
    <row r="80" spans="1:111" x14ac:dyDescent="0.45">
      <c r="A80" s="28" t="s">
        <v>219</v>
      </c>
      <c r="B80" s="28" t="s">
        <v>220</v>
      </c>
      <c r="C80" s="29" t="s">
        <v>221</v>
      </c>
      <c r="D80" s="29">
        <v>2023</v>
      </c>
      <c r="E80" s="30" t="s">
        <v>35</v>
      </c>
      <c r="F80" s="31">
        <v>374598</v>
      </c>
      <c r="G80" s="31">
        <v>0</v>
      </c>
      <c r="H80" s="31">
        <v>114592</v>
      </c>
      <c r="I80" s="31">
        <v>0</v>
      </c>
      <c r="J80" s="32">
        <v>0</v>
      </c>
      <c r="K80" s="33">
        <v>25312</v>
      </c>
      <c r="L80" s="34" t="s">
        <v>69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6">
        <f t="shared" si="2"/>
        <v>0</v>
      </c>
      <c r="V80" s="37">
        <f t="shared" si="3"/>
        <v>514502</v>
      </c>
      <c r="W80" s="38"/>
      <c r="CT80">
        <v>184244</v>
      </c>
      <c r="CU80">
        <v>182244</v>
      </c>
      <c r="CV80" t="s">
        <v>37</v>
      </c>
      <c r="CW80">
        <v>1</v>
      </c>
      <c r="CX80" t="s">
        <v>38</v>
      </c>
      <c r="CY80" t="s">
        <v>36</v>
      </c>
      <c r="CZ80">
        <v>514502</v>
      </c>
      <c r="DA80">
        <v>514502</v>
      </c>
      <c r="DB80">
        <v>514502</v>
      </c>
      <c r="DC80" t="s">
        <v>39</v>
      </c>
      <c r="DD80" t="s">
        <v>40</v>
      </c>
      <c r="DE80" t="s">
        <v>31</v>
      </c>
      <c r="DF80" t="s">
        <v>41</v>
      </c>
      <c r="DG80" t="s">
        <v>42</v>
      </c>
    </row>
    <row r="81" spans="1:111" x14ac:dyDescent="0.45">
      <c r="A81" s="28" t="s">
        <v>133</v>
      </c>
      <c r="B81" s="28" t="s">
        <v>222</v>
      </c>
      <c r="C81" s="29" t="s">
        <v>223</v>
      </c>
      <c r="D81" s="29">
        <v>2023</v>
      </c>
      <c r="E81" s="30" t="s">
        <v>35</v>
      </c>
      <c r="F81" s="31">
        <v>0</v>
      </c>
      <c r="G81" s="31">
        <v>0</v>
      </c>
      <c r="H81" s="31">
        <v>221367</v>
      </c>
      <c r="I81" s="31">
        <v>0</v>
      </c>
      <c r="J81" s="32">
        <v>0</v>
      </c>
      <c r="K81" s="33">
        <v>22136</v>
      </c>
      <c r="L81" s="34" t="s">
        <v>36</v>
      </c>
      <c r="M81" s="35"/>
      <c r="N81" s="35"/>
      <c r="O81" s="35"/>
      <c r="P81" s="35"/>
      <c r="Q81" s="35"/>
      <c r="R81" s="35"/>
      <c r="S81" s="35"/>
      <c r="T81" s="35" t="s">
        <v>36</v>
      </c>
      <c r="U81" s="36">
        <f t="shared" si="2"/>
        <v>0</v>
      </c>
      <c r="V81" s="37">
        <f t="shared" si="3"/>
        <v>243503</v>
      </c>
      <c r="W81" s="38"/>
      <c r="CT81">
        <v>186764</v>
      </c>
      <c r="CU81">
        <v>182244</v>
      </c>
      <c r="CV81" t="s">
        <v>37</v>
      </c>
      <c r="CW81">
        <v>1</v>
      </c>
      <c r="CX81" t="s">
        <v>38</v>
      </c>
      <c r="CY81" t="s">
        <v>36</v>
      </c>
      <c r="CZ81">
        <v>243503</v>
      </c>
      <c r="DA81">
        <v>243503</v>
      </c>
      <c r="DB81">
        <v>243503</v>
      </c>
      <c r="DC81" t="s">
        <v>39</v>
      </c>
      <c r="DD81" t="s">
        <v>40</v>
      </c>
      <c r="DE81" t="s">
        <v>31</v>
      </c>
      <c r="DF81" t="s">
        <v>41</v>
      </c>
      <c r="DG81" t="s">
        <v>42</v>
      </c>
    </row>
    <row r="82" spans="1:111" x14ac:dyDescent="0.45">
      <c r="A82" s="28" t="s">
        <v>224</v>
      </c>
      <c r="B82" s="28" t="s">
        <v>225</v>
      </c>
      <c r="C82" s="29" t="s">
        <v>226</v>
      </c>
      <c r="D82" s="29">
        <v>2023</v>
      </c>
      <c r="E82" s="30" t="s">
        <v>35</v>
      </c>
      <c r="F82" s="31">
        <v>625034</v>
      </c>
      <c r="G82" s="31">
        <v>0</v>
      </c>
      <c r="H82" s="31">
        <v>240537</v>
      </c>
      <c r="I82" s="31">
        <v>135676</v>
      </c>
      <c r="J82" s="32">
        <v>0</v>
      </c>
      <c r="K82" s="33">
        <v>53124</v>
      </c>
      <c r="L82" s="34" t="s">
        <v>36</v>
      </c>
      <c r="M82" s="35"/>
      <c r="N82" s="35"/>
      <c r="O82" s="35"/>
      <c r="P82" s="35"/>
      <c r="Q82" s="35"/>
      <c r="R82" s="35"/>
      <c r="S82" s="35"/>
      <c r="T82" s="35" t="s">
        <v>36</v>
      </c>
      <c r="U82" s="36">
        <f t="shared" si="2"/>
        <v>0</v>
      </c>
      <c r="V82" s="37">
        <f t="shared" si="3"/>
        <v>1054371</v>
      </c>
      <c r="W82" s="38"/>
      <c r="CT82">
        <v>184514</v>
      </c>
      <c r="CU82">
        <v>182244</v>
      </c>
      <c r="CV82" t="s">
        <v>37</v>
      </c>
      <c r="CW82">
        <v>1</v>
      </c>
      <c r="CX82" t="s">
        <v>38</v>
      </c>
      <c r="CY82" t="s">
        <v>36</v>
      </c>
      <c r="CZ82">
        <v>1054371</v>
      </c>
      <c r="DA82">
        <v>1054371</v>
      </c>
      <c r="DB82">
        <v>1054371</v>
      </c>
      <c r="DC82" t="s">
        <v>39</v>
      </c>
      <c r="DD82" t="s">
        <v>40</v>
      </c>
      <c r="DE82" t="s">
        <v>31</v>
      </c>
      <c r="DF82" t="s">
        <v>41</v>
      </c>
      <c r="DG82" t="s">
        <v>42</v>
      </c>
    </row>
    <row r="83" spans="1:111" x14ac:dyDescent="0.45">
      <c r="A83" s="28" t="s">
        <v>227</v>
      </c>
      <c r="B83" s="28" t="s">
        <v>228</v>
      </c>
      <c r="C83" s="29" t="s">
        <v>229</v>
      </c>
      <c r="D83" s="29">
        <v>2023</v>
      </c>
      <c r="E83" s="30" t="s">
        <v>35</v>
      </c>
      <c r="F83" s="31">
        <v>0</v>
      </c>
      <c r="G83" s="31">
        <v>0</v>
      </c>
      <c r="H83" s="31">
        <v>115958</v>
      </c>
      <c r="I83" s="31">
        <v>166560</v>
      </c>
      <c r="J83" s="32">
        <v>0</v>
      </c>
      <c r="K83" s="33">
        <v>16021</v>
      </c>
      <c r="L83" s="34" t="s">
        <v>36</v>
      </c>
      <c r="M83" s="35"/>
      <c r="N83" s="35"/>
      <c r="O83" s="35"/>
      <c r="P83" s="35"/>
      <c r="Q83" s="35"/>
      <c r="R83" s="35"/>
      <c r="S83" s="35"/>
      <c r="T83" s="35" t="s">
        <v>36</v>
      </c>
      <c r="U83" s="36">
        <f t="shared" si="2"/>
        <v>0</v>
      </c>
      <c r="V83" s="37">
        <f t="shared" si="3"/>
        <v>298539</v>
      </c>
      <c r="W83" s="38"/>
      <c r="CT83">
        <v>183366</v>
      </c>
      <c r="CU83">
        <v>182244</v>
      </c>
      <c r="CV83" t="s">
        <v>37</v>
      </c>
      <c r="CW83">
        <v>1</v>
      </c>
      <c r="CX83" t="s">
        <v>38</v>
      </c>
      <c r="CY83" t="s">
        <v>36</v>
      </c>
      <c r="CZ83">
        <v>298539</v>
      </c>
      <c r="DA83">
        <v>298539</v>
      </c>
      <c r="DB83">
        <v>298539</v>
      </c>
      <c r="DC83" t="s">
        <v>39</v>
      </c>
      <c r="DD83" t="s">
        <v>40</v>
      </c>
      <c r="DE83" t="s">
        <v>31</v>
      </c>
      <c r="DF83" t="s">
        <v>41</v>
      </c>
      <c r="DG83" t="s">
        <v>42</v>
      </c>
    </row>
    <row r="84" spans="1:111" x14ac:dyDescent="0.45">
      <c r="A84" s="28" t="s">
        <v>82</v>
      </c>
      <c r="B84" s="28" t="s">
        <v>230</v>
      </c>
      <c r="C84" s="29" t="s">
        <v>231</v>
      </c>
      <c r="D84" s="29">
        <v>2023</v>
      </c>
      <c r="E84" s="30" t="s">
        <v>35</v>
      </c>
      <c r="F84" s="31">
        <v>0</v>
      </c>
      <c r="G84" s="31">
        <v>0</v>
      </c>
      <c r="H84" s="31">
        <v>276859</v>
      </c>
      <c r="I84" s="31">
        <v>0</v>
      </c>
      <c r="J84" s="32">
        <v>0</v>
      </c>
      <c r="K84" s="33">
        <v>18565</v>
      </c>
      <c r="L84" s="34" t="s">
        <v>36</v>
      </c>
      <c r="M84" s="35"/>
      <c r="N84" s="35"/>
      <c r="O84" s="35"/>
      <c r="P84" s="35"/>
      <c r="Q84" s="35"/>
      <c r="R84" s="35"/>
      <c r="S84" s="35"/>
      <c r="T84" s="35" t="s">
        <v>36</v>
      </c>
      <c r="U84" s="36">
        <f t="shared" si="2"/>
        <v>0</v>
      </c>
      <c r="V84" s="37">
        <f t="shared" si="3"/>
        <v>295424</v>
      </c>
      <c r="W84" s="38"/>
      <c r="CT84">
        <v>184578</v>
      </c>
      <c r="CU84">
        <v>182244</v>
      </c>
      <c r="CV84" t="s">
        <v>37</v>
      </c>
      <c r="CW84">
        <v>1</v>
      </c>
      <c r="CX84" t="s">
        <v>38</v>
      </c>
      <c r="CY84" t="s">
        <v>36</v>
      </c>
      <c r="CZ84">
        <v>295424</v>
      </c>
      <c r="DA84">
        <v>295424</v>
      </c>
      <c r="DB84">
        <v>295424</v>
      </c>
      <c r="DC84" t="s">
        <v>39</v>
      </c>
      <c r="DD84" t="s">
        <v>40</v>
      </c>
      <c r="DE84" t="s">
        <v>31</v>
      </c>
      <c r="DF84" t="s">
        <v>41</v>
      </c>
      <c r="DG84" t="s">
        <v>42</v>
      </c>
    </row>
    <row r="85" spans="1:111" x14ac:dyDescent="0.45">
      <c r="A85" s="28" t="s">
        <v>232</v>
      </c>
      <c r="B85" s="28" t="s">
        <v>233</v>
      </c>
      <c r="C85" s="29" t="s">
        <v>234</v>
      </c>
      <c r="D85" s="29">
        <v>2023</v>
      </c>
      <c r="E85" s="30" t="s">
        <v>35</v>
      </c>
      <c r="F85" s="31">
        <v>0</v>
      </c>
      <c r="G85" s="31">
        <v>0</v>
      </c>
      <c r="H85" s="31">
        <v>352542</v>
      </c>
      <c r="I85" s="31">
        <v>0</v>
      </c>
      <c r="J85" s="32">
        <v>0</v>
      </c>
      <c r="K85" s="33">
        <v>17627</v>
      </c>
      <c r="L85" s="34" t="s">
        <v>36</v>
      </c>
      <c r="M85" s="35"/>
      <c r="N85" s="35"/>
      <c r="O85" s="35"/>
      <c r="P85" s="35"/>
      <c r="Q85" s="35"/>
      <c r="R85" s="35"/>
      <c r="S85" s="35"/>
      <c r="T85" s="35" t="s">
        <v>36</v>
      </c>
      <c r="U85" s="36">
        <f t="shared" si="2"/>
        <v>0</v>
      </c>
      <c r="V85" s="37">
        <f t="shared" si="3"/>
        <v>370169</v>
      </c>
      <c r="W85" s="38"/>
      <c r="CT85">
        <v>185237</v>
      </c>
      <c r="CU85">
        <v>182244</v>
      </c>
      <c r="CV85" t="s">
        <v>37</v>
      </c>
      <c r="CW85">
        <v>1</v>
      </c>
      <c r="CX85" t="s">
        <v>38</v>
      </c>
      <c r="CY85" t="s">
        <v>36</v>
      </c>
      <c r="CZ85">
        <v>370169</v>
      </c>
      <c r="DA85">
        <v>370169</v>
      </c>
      <c r="DB85">
        <v>370169</v>
      </c>
      <c r="DC85" t="s">
        <v>39</v>
      </c>
      <c r="DD85" t="s">
        <v>40</v>
      </c>
      <c r="DE85" t="s">
        <v>31</v>
      </c>
      <c r="DF85" t="s">
        <v>41</v>
      </c>
      <c r="DG85" t="s">
        <v>42</v>
      </c>
    </row>
    <row r="86" spans="1:111" x14ac:dyDescent="0.45">
      <c r="A86" s="28" t="s">
        <v>235</v>
      </c>
      <c r="B86" s="28" t="s">
        <v>236</v>
      </c>
      <c r="C86" s="29" t="s">
        <v>237</v>
      </c>
      <c r="D86" s="29">
        <v>2023</v>
      </c>
      <c r="E86" s="30" t="s">
        <v>35</v>
      </c>
      <c r="F86" s="31">
        <v>0</v>
      </c>
      <c r="G86" s="31">
        <v>0</v>
      </c>
      <c r="H86" s="31">
        <v>360000</v>
      </c>
      <c r="I86" s="31">
        <v>180000</v>
      </c>
      <c r="J86" s="32">
        <v>0</v>
      </c>
      <c r="K86" s="33">
        <v>0</v>
      </c>
      <c r="L86" s="34" t="s">
        <v>36</v>
      </c>
      <c r="M86" s="35"/>
      <c r="N86" s="35"/>
      <c r="O86" s="35"/>
      <c r="P86" s="35"/>
      <c r="Q86" s="35"/>
      <c r="R86" s="35"/>
      <c r="S86" s="35"/>
      <c r="T86" s="35" t="s">
        <v>36</v>
      </c>
      <c r="U86" s="36">
        <f t="shared" si="2"/>
        <v>0</v>
      </c>
      <c r="V86" s="37">
        <f t="shared" si="3"/>
        <v>540000</v>
      </c>
      <c r="W86" s="38"/>
      <c r="CT86">
        <v>185196</v>
      </c>
      <c r="CU86">
        <v>182244</v>
      </c>
      <c r="CV86" t="s">
        <v>37</v>
      </c>
      <c r="CW86">
        <v>1</v>
      </c>
      <c r="CX86" t="s">
        <v>38</v>
      </c>
      <c r="CY86" t="s">
        <v>36</v>
      </c>
      <c r="CZ86">
        <v>540000</v>
      </c>
      <c r="DA86">
        <v>540000</v>
      </c>
      <c r="DB86">
        <v>540000</v>
      </c>
      <c r="DC86" t="s">
        <v>39</v>
      </c>
      <c r="DD86" t="s">
        <v>40</v>
      </c>
      <c r="DE86" t="s">
        <v>31</v>
      </c>
      <c r="DF86" t="s">
        <v>41</v>
      </c>
      <c r="DG86" t="s">
        <v>42</v>
      </c>
    </row>
    <row r="87" spans="1:111" x14ac:dyDescent="0.45">
      <c r="A87" s="28" t="s">
        <v>238</v>
      </c>
      <c r="B87" s="28" t="s">
        <v>239</v>
      </c>
      <c r="C87" s="29" t="s">
        <v>240</v>
      </c>
      <c r="D87" s="29">
        <v>2023</v>
      </c>
      <c r="E87" s="30" t="s">
        <v>35</v>
      </c>
      <c r="F87" s="31">
        <v>1680202</v>
      </c>
      <c r="G87" s="31">
        <v>0</v>
      </c>
      <c r="H87" s="31">
        <v>139893</v>
      </c>
      <c r="I87" s="31">
        <v>68148</v>
      </c>
      <c r="J87" s="32">
        <v>0</v>
      </c>
      <c r="K87" s="33">
        <v>92983</v>
      </c>
      <c r="L87" s="34" t="s">
        <v>36</v>
      </c>
      <c r="M87" s="35"/>
      <c r="N87" s="35"/>
      <c r="O87" s="35"/>
      <c r="P87" s="35"/>
      <c r="Q87" s="35"/>
      <c r="R87" s="35"/>
      <c r="S87" s="35"/>
      <c r="T87" s="35" t="s">
        <v>36</v>
      </c>
      <c r="U87" s="36">
        <f t="shared" si="2"/>
        <v>0</v>
      </c>
      <c r="V87" s="37">
        <f t="shared" si="3"/>
        <v>1981226</v>
      </c>
      <c r="W87" s="38"/>
      <c r="CT87">
        <v>185703</v>
      </c>
      <c r="CU87">
        <v>182244</v>
      </c>
      <c r="CV87" t="s">
        <v>37</v>
      </c>
      <c r="CW87">
        <v>1</v>
      </c>
      <c r="CX87" t="s">
        <v>38</v>
      </c>
      <c r="CY87" t="s">
        <v>36</v>
      </c>
      <c r="CZ87">
        <v>1981226</v>
      </c>
      <c r="DA87">
        <v>1981226</v>
      </c>
      <c r="DB87">
        <v>1981226</v>
      </c>
      <c r="DC87" t="s">
        <v>39</v>
      </c>
      <c r="DD87" t="s">
        <v>40</v>
      </c>
      <c r="DE87" t="s">
        <v>31</v>
      </c>
      <c r="DF87" t="s">
        <v>41</v>
      </c>
      <c r="DG87" t="s">
        <v>42</v>
      </c>
    </row>
    <row r="88" spans="1:111" x14ac:dyDescent="0.45">
      <c r="A88" s="28" t="s">
        <v>46</v>
      </c>
      <c r="B88" s="28" t="s">
        <v>241</v>
      </c>
      <c r="C88" s="29" t="s">
        <v>242</v>
      </c>
      <c r="D88" s="29">
        <v>2023</v>
      </c>
      <c r="E88" s="30" t="s">
        <v>35</v>
      </c>
      <c r="F88" s="31">
        <v>0</v>
      </c>
      <c r="G88" s="31">
        <v>1503192</v>
      </c>
      <c r="H88" s="31">
        <v>0</v>
      </c>
      <c r="I88" s="31">
        <v>0</v>
      </c>
      <c r="J88" s="32">
        <v>0</v>
      </c>
      <c r="K88" s="33">
        <v>86188</v>
      </c>
      <c r="L88" s="34" t="s">
        <v>444</v>
      </c>
      <c r="M88" s="35">
        <v>0</v>
      </c>
      <c r="N88" s="35">
        <v>40</v>
      </c>
      <c r="O88" s="35">
        <v>26</v>
      </c>
      <c r="P88" s="35">
        <v>19</v>
      </c>
      <c r="Q88" s="35">
        <v>10</v>
      </c>
      <c r="R88" s="35">
        <v>0</v>
      </c>
      <c r="S88" s="35">
        <v>0</v>
      </c>
      <c r="T88" s="35">
        <v>0</v>
      </c>
      <c r="U88" s="36">
        <f t="shared" si="2"/>
        <v>95</v>
      </c>
      <c r="V88" s="37">
        <f t="shared" si="3"/>
        <v>1589380</v>
      </c>
      <c r="W88" s="38"/>
      <c r="CT88">
        <v>182492</v>
      </c>
      <c r="CU88">
        <v>182244</v>
      </c>
      <c r="CV88" t="s">
        <v>37</v>
      </c>
      <c r="CW88">
        <v>1</v>
      </c>
      <c r="CX88" t="s">
        <v>38</v>
      </c>
      <c r="CY88" t="s">
        <v>36</v>
      </c>
      <c r="CZ88">
        <v>1589380</v>
      </c>
      <c r="DA88">
        <v>1589380</v>
      </c>
      <c r="DB88">
        <v>1589380</v>
      </c>
      <c r="DC88" t="s">
        <v>39</v>
      </c>
      <c r="DD88" t="s">
        <v>40</v>
      </c>
      <c r="DE88" t="s">
        <v>31</v>
      </c>
      <c r="DF88" t="s">
        <v>41</v>
      </c>
      <c r="DG88" t="s">
        <v>42</v>
      </c>
    </row>
    <row r="89" spans="1:111" x14ac:dyDescent="0.45">
      <c r="A89" s="28" t="s">
        <v>82</v>
      </c>
      <c r="B89" s="28" t="s">
        <v>243</v>
      </c>
      <c r="C89" s="29" t="s">
        <v>244</v>
      </c>
      <c r="D89" s="29">
        <v>2023</v>
      </c>
      <c r="E89" s="30" t="s">
        <v>35</v>
      </c>
      <c r="F89" s="31">
        <v>0</v>
      </c>
      <c r="G89" s="31">
        <v>0</v>
      </c>
      <c r="H89" s="31">
        <v>719528</v>
      </c>
      <c r="I89" s="31">
        <v>0</v>
      </c>
      <c r="J89" s="32">
        <v>0</v>
      </c>
      <c r="K89" s="33">
        <v>46911</v>
      </c>
      <c r="L89" s="34" t="s">
        <v>36</v>
      </c>
      <c r="M89" s="35"/>
      <c r="N89" s="35"/>
      <c r="O89" s="35"/>
      <c r="P89" s="35"/>
      <c r="Q89" s="35"/>
      <c r="R89" s="35"/>
      <c r="S89" s="35"/>
      <c r="T89" s="35" t="s">
        <v>36</v>
      </c>
      <c r="U89" s="36">
        <f t="shared" si="2"/>
        <v>0</v>
      </c>
      <c r="V89" s="37">
        <f t="shared" si="3"/>
        <v>766439</v>
      </c>
      <c r="W89" s="38"/>
      <c r="CT89">
        <v>184579</v>
      </c>
      <c r="CU89">
        <v>182244</v>
      </c>
      <c r="CV89" t="s">
        <v>37</v>
      </c>
      <c r="CW89">
        <v>1</v>
      </c>
      <c r="CX89" t="s">
        <v>38</v>
      </c>
      <c r="CY89" t="s">
        <v>36</v>
      </c>
      <c r="CZ89">
        <v>766439</v>
      </c>
      <c r="DA89">
        <v>766439</v>
      </c>
      <c r="DB89">
        <v>766439</v>
      </c>
      <c r="DC89" t="s">
        <v>39</v>
      </c>
      <c r="DD89" t="s">
        <v>40</v>
      </c>
      <c r="DE89" t="s">
        <v>31</v>
      </c>
      <c r="DF89" t="s">
        <v>41</v>
      </c>
      <c r="DG89" t="s">
        <v>42</v>
      </c>
    </row>
    <row r="90" spans="1:111" x14ac:dyDescent="0.45">
      <c r="A90" s="28" t="s">
        <v>46</v>
      </c>
      <c r="B90" s="28" t="s">
        <v>245</v>
      </c>
      <c r="C90" s="29" t="s">
        <v>246</v>
      </c>
      <c r="D90" s="29">
        <v>2023</v>
      </c>
      <c r="E90" s="30" t="s">
        <v>35</v>
      </c>
      <c r="F90" s="31">
        <v>0</v>
      </c>
      <c r="G90" s="31">
        <v>578880</v>
      </c>
      <c r="H90" s="31">
        <v>0</v>
      </c>
      <c r="I90" s="31">
        <v>0</v>
      </c>
      <c r="J90" s="32">
        <v>0</v>
      </c>
      <c r="K90" s="33">
        <v>32673</v>
      </c>
      <c r="L90" s="34" t="s">
        <v>444</v>
      </c>
      <c r="M90" s="35">
        <v>0</v>
      </c>
      <c r="N90" s="35">
        <v>40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6">
        <f t="shared" si="2"/>
        <v>40</v>
      </c>
      <c r="V90" s="37">
        <f t="shared" si="3"/>
        <v>611553</v>
      </c>
      <c r="W90" s="38"/>
      <c r="CT90">
        <v>182493</v>
      </c>
      <c r="CU90">
        <v>182244</v>
      </c>
      <c r="CV90" t="s">
        <v>37</v>
      </c>
      <c r="CW90">
        <v>1</v>
      </c>
      <c r="CX90" t="s">
        <v>38</v>
      </c>
      <c r="CY90" t="s">
        <v>36</v>
      </c>
      <c r="CZ90">
        <v>611553</v>
      </c>
      <c r="DA90">
        <v>611553</v>
      </c>
      <c r="DB90">
        <v>611553</v>
      </c>
      <c r="DC90" t="s">
        <v>39</v>
      </c>
      <c r="DD90" t="s">
        <v>40</v>
      </c>
      <c r="DE90" t="s">
        <v>31</v>
      </c>
      <c r="DF90" t="s">
        <v>41</v>
      </c>
      <c r="DG90" t="s">
        <v>42</v>
      </c>
    </row>
    <row r="91" spans="1:111" x14ac:dyDescent="0.45">
      <c r="A91" s="28" t="s">
        <v>247</v>
      </c>
      <c r="B91" s="28" t="s">
        <v>248</v>
      </c>
      <c r="C91" s="29" t="s">
        <v>249</v>
      </c>
      <c r="D91" s="29">
        <v>2023</v>
      </c>
      <c r="E91" s="30" t="s">
        <v>35</v>
      </c>
      <c r="F91" s="31">
        <v>0</v>
      </c>
      <c r="G91" s="31">
        <v>0</v>
      </c>
      <c r="H91" s="31">
        <v>105540</v>
      </c>
      <c r="I91" s="31">
        <v>188501</v>
      </c>
      <c r="J91" s="32">
        <v>0</v>
      </c>
      <c r="K91" s="33">
        <v>16333</v>
      </c>
      <c r="L91" s="34" t="s">
        <v>36</v>
      </c>
      <c r="M91" s="35"/>
      <c r="N91" s="35"/>
      <c r="O91" s="35"/>
      <c r="P91" s="35"/>
      <c r="Q91" s="35"/>
      <c r="R91" s="35"/>
      <c r="S91" s="35"/>
      <c r="T91" s="35" t="s">
        <v>36</v>
      </c>
      <c r="U91" s="36">
        <f t="shared" si="2"/>
        <v>0</v>
      </c>
      <c r="V91" s="37">
        <f t="shared" si="3"/>
        <v>310374</v>
      </c>
      <c r="W91" s="38"/>
      <c r="CT91">
        <v>183284</v>
      </c>
      <c r="CU91">
        <v>182244</v>
      </c>
      <c r="CV91" t="s">
        <v>37</v>
      </c>
      <c r="CW91">
        <v>1</v>
      </c>
      <c r="CX91" t="s">
        <v>38</v>
      </c>
      <c r="CY91" t="s">
        <v>36</v>
      </c>
      <c r="CZ91">
        <v>310374</v>
      </c>
      <c r="DA91">
        <v>310374</v>
      </c>
      <c r="DB91">
        <v>310374</v>
      </c>
      <c r="DC91" t="s">
        <v>39</v>
      </c>
      <c r="DD91" t="s">
        <v>40</v>
      </c>
      <c r="DE91" t="s">
        <v>31</v>
      </c>
      <c r="DF91" t="s">
        <v>41</v>
      </c>
      <c r="DG91" t="s">
        <v>42</v>
      </c>
    </row>
    <row r="92" spans="1:111" x14ac:dyDescent="0.45">
      <c r="A92" s="28" t="s">
        <v>46</v>
      </c>
      <c r="B92" s="28" t="s">
        <v>250</v>
      </c>
      <c r="C92" s="29" t="s">
        <v>251</v>
      </c>
      <c r="D92" s="29">
        <v>2023</v>
      </c>
      <c r="E92" s="30" t="s">
        <v>35</v>
      </c>
      <c r="F92" s="31">
        <v>0</v>
      </c>
      <c r="G92" s="31">
        <v>596160</v>
      </c>
      <c r="H92" s="31">
        <v>0</v>
      </c>
      <c r="I92" s="31">
        <v>0</v>
      </c>
      <c r="J92" s="32">
        <v>0</v>
      </c>
      <c r="K92" s="33">
        <v>33447</v>
      </c>
      <c r="L92" s="34" t="s">
        <v>444</v>
      </c>
      <c r="M92" s="35">
        <v>0</v>
      </c>
      <c r="N92" s="35">
        <v>46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6">
        <f t="shared" si="2"/>
        <v>46</v>
      </c>
      <c r="V92" s="37">
        <f t="shared" si="3"/>
        <v>629607</v>
      </c>
      <c r="W92" s="38"/>
      <c r="CT92">
        <v>182501</v>
      </c>
      <c r="CU92">
        <v>182244</v>
      </c>
      <c r="CV92" t="s">
        <v>37</v>
      </c>
      <c r="CW92">
        <v>1</v>
      </c>
      <c r="CX92" t="s">
        <v>38</v>
      </c>
      <c r="CY92" t="s">
        <v>36</v>
      </c>
      <c r="CZ92">
        <v>629607</v>
      </c>
      <c r="DA92">
        <v>629607</v>
      </c>
      <c r="DB92">
        <v>629607</v>
      </c>
      <c r="DC92" t="s">
        <v>39</v>
      </c>
      <c r="DD92" t="s">
        <v>40</v>
      </c>
      <c r="DE92" t="s">
        <v>31</v>
      </c>
      <c r="DF92" t="s">
        <v>41</v>
      </c>
      <c r="DG92" t="s">
        <v>42</v>
      </c>
    </row>
    <row r="93" spans="1:111" x14ac:dyDescent="0.45">
      <c r="A93" s="28" t="s">
        <v>252</v>
      </c>
      <c r="B93" s="28" t="s">
        <v>253</v>
      </c>
      <c r="C93" s="29" t="s">
        <v>254</v>
      </c>
      <c r="D93" s="29">
        <v>2023</v>
      </c>
      <c r="E93" s="30" t="s">
        <v>35</v>
      </c>
      <c r="F93" s="31">
        <v>0</v>
      </c>
      <c r="G93" s="31">
        <v>0</v>
      </c>
      <c r="H93" s="31">
        <v>41480</v>
      </c>
      <c r="I93" s="31">
        <v>101099</v>
      </c>
      <c r="J93" s="32">
        <v>0</v>
      </c>
      <c r="K93" s="33">
        <v>7713</v>
      </c>
      <c r="L93" s="34" t="s">
        <v>36</v>
      </c>
      <c r="M93" s="35"/>
      <c r="N93" s="35"/>
      <c r="O93" s="35"/>
      <c r="P93" s="35"/>
      <c r="Q93" s="35"/>
      <c r="R93" s="35"/>
      <c r="S93" s="35"/>
      <c r="T93" s="35" t="s">
        <v>36</v>
      </c>
      <c r="U93" s="36">
        <f t="shared" si="2"/>
        <v>0</v>
      </c>
      <c r="V93" s="37">
        <f t="shared" si="3"/>
        <v>150292</v>
      </c>
      <c r="W93" s="38"/>
      <c r="CT93">
        <v>185414</v>
      </c>
      <c r="CU93">
        <v>182244</v>
      </c>
      <c r="CV93" t="s">
        <v>37</v>
      </c>
      <c r="CW93">
        <v>1</v>
      </c>
      <c r="CX93" t="s">
        <v>38</v>
      </c>
      <c r="CY93" t="s">
        <v>36</v>
      </c>
      <c r="CZ93">
        <v>150292</v>
      </c>
      <c r="DA93">
        <v>150292</v>
      </c>
      <c r="DB93">
        <v>150292</v>
      </c>
      <c r="DC93" t="s">
        <v>39</v>
      </c>
      <c r="DD93" t="s">
        <v>40</v>
      </c>
      <c r="DE93" t="s">
        <v>31</v>
      </c>
      <c r="DF93" t="s">
        <v>41</v>
      </c>
      <c r="DG93" t="s">
        <v>42</v>
      </c>
    </row>
    <row r="94" spans="1:111" x14ac:dyDescent="0.45">
      <c r="A94" s="28" t="s">
        <v>255</v>
      </c>
      <c r="B94" s="28" t="s">
        <v>256</v>
      </c>
      <c r="C94" s="29" t="s">
        <v>257</v>
      </c>
      <c r="D94" s="29">
        <v>2023</v>
      </c>
      <c r="E94" s="30" t="s">
        <v>35</v>
      </c>
      <c r="F94" s="31">
        <v>0</v>
      </c>
      <c r="G94" s="31">
        <v>408540</v>
      </c>
      <c r="H94" s="31">
        <v>0</v>
      </c>
      <c r="I94" s="31">
        <v>0</v>
      </c>
      <c r="J94" s="32">
        <v>0</v>
      </c>
      <c r="K94" s="33">
        <v>19668</v>
      </c>
      <c r="L94" s="34" t="s">
        <v>444</v>
      </c>
      <c r="M94" s="35">
        <v>0</v>
      </c>
      <c r="N94" s="35">
        <v>0</v>
      </c>
      <c r="O94" s="35">
        <v>4</v>
      </c>
      <c r="P94" s="35">
        <v>8</v>
      </c>
      <c r="Q94" s="35">
        <v>7</v>
      </c>
      <c r="R94" s="35">
        <v>0</v>
      </c>
      <c r="S94" s="35">
        <v>0</v>
      </c>
      <c r="T94" s="35">
        <v>0</v>
      </c>
      <c r="U94" s="36">
        <f t="shared" si="2"/>
        <v>19</v>
      </c>
      <c r="V94" s="37">
        <f t="shared" si="3"/>
        <v>428208</v>
      </c>
      <c r="W94" s="38"/>
      <c r="CT94">
        <v>184268</v>
      </c>
      <c r="CU94">
        <v>182244</v>
      </c>
      <c r="CV94" t="s">
        <v>37</v>
      </c>
      <c r="CW94">
        <v>1</v>
      </c>
      <c r="CX94" t="s">
        <v>38</v>
      </c>
      <c r="CY94" t="s">
        <v>36</v>
      </c>
      <c r="CZ94">
        <v>428208</v>
      </c>
      <c r="DA94">
        <v>428208</v>
      </c>
      <c r="DB94">
        <v>428208</v>
      </c>
      <c r="DC94" t="s">
        <v>39</v>
      </c>
      <c r="DD94" t="s">
        <v>40</v>
      </c>
      <c r="DE94" t="s">
        <v>31</v>
      </c>
      <c r="DF94" t="s">
        <v>41</v>
      </c>
      <c r="DG94" t="s">
        <v>42</v>
      </c>
    </row>
    <row r="95" spans="1:111" x14ac:dyDescent="0.45">
      <c r="A95" s="28" t="s">
        <v>258</v>
      </c>
      <c r="B95" s="28" t="s">
        <v>259</v>
      </c>
      <c r="C95" s="29" t="s">
        <v>260</v>
      </c>
      <c r="D95" s="29">
        <v>2023</v>
      </c>
      <c r="E95" s="30" t="s">
        <v>55</v>
      </c>
      <c r="F95" s="31">
        <v>0</v>
      </c>
      <c r="G95" s="31">
        <v>0</v>
      </c>
      <c r="H95" s="31">
        <v>0</v>
      </c>
      <c r="I95" s="31">
        <v>238376</v>
      </c>
      <c r="J95" s="32">
        <v>0</v>
      </c>
      <c r="K95" s="33">
        <v>11918</v>
      </c>
      <c r="L95" s="34" t="s">
        <v>36</v>
      </c>
      <c r="M95" s="35"/>
      <c r="N95" s="35"/>
      <c r="O95" s="35"/>
      <c r="P95" s="35"/>
      <c r="Q95" s="35"/>
      <c r="R95" s="35"/>
      <c r="S95" s="35"/>
      <c r="T95" s="35" t="s">
        <v>36</v>
      </c>
      <c r="U95" s="36">
        <f t="shared" si="2"/>
        <v>0</v>
      </c>
      <c r="V95" s="37">
        <f t="shared" si="3"/>
        <v>250294</v>
      </c>
      <c r="W95" s="38"/>
      <c r="CT95">
        <v>185006</v>
      </c>
      <c r="CU95">
        <v>182244</v>
      </c>
      <c r="CV95" t="s">
        <v>37</v>
      </c>
      <c r="CW95">
        <v>1</v>
      </c>
      <c r="CX95" t="s">
        <v>36</v>
      </c>
      <c r="CY95" t="s">
        <v>36</v>
      </c>
      <c r="CZ95">
        <v>250294</v>
      </c>
      <c r="DA95">
        <v>250294</v>
      </c>
      <c r="DB95">
        <v>250294</v>
      </c>
      <c r="DC95" t="s">
        <v>39</v>
      </c>
      <c r="DD95" t="s">
        <v>40</v>
      </c>
      <c r="DE95" t="s">
        <v>31</v>
      </c>
      <c r="DF95" t="s">
        <v>41</v>
      </c>
      <c r="DG95" t="s">
        <v>42</v>
      </c>
    </row>
    <row r="96" spans="1:111" x14ac:dyDescent="0.45">
      <c r="A96" s="28" t="s">
        <v>46</v>
      </c>
      <c r="B96" s="28" t="s">
        <v>261</v>
      </c>
      <c r="C96" s="29" t="s">
        <v>262</v>
      </c>
      <c r="D96" s="29">
        <v>2023</v>
      </c>
      <c r="E96" s="30" t="s">
        <v>35</v>
      </c>
      <c r="F96" s="31">
        <v>0</v>
      </c>
      <c r="G96" s="31">
        <v>1115712</v>
      </c>
      <c r="H96" s="31">
        <v>0</v>
      </c>
      <c r="I96" s="31">
        <v>0</v>
      </c>
      <c r="J96" s="32">
        <v>0</v>
      </c>
      <c r="K96" s="33">
        <v>111571</v>
      </c>
      <c r="L96" s="34" t="s">
        <v>444</v>
      </c>
      <c r="M96" s="35">
        <v>0</v>
      </c>
      <c r="N96" s="35">
        <v>78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6">
        <f t="shared" si="2"/>
        <v>78</v>
      </c>
      <c r="V96" s="37">
        <f t="shared" si="3"/>
        <v>1227283</v>
      </c>
      <c r="W96" s="38"/>
      <c r="CT96">
        <v>182517</v>
      </c>
      <c r="CU96">
        <v>182244</v>
      </c>
      <c r="CV96" t="s">
        <v>37</v>
      </c>
      <c r="CW96">
        <v>1</v>
      </c>
      <c r="CX96" t="s">
        <v>38</v>
      </c>
      <c r="CY96" t="s">
        <v>36</v>
      </c>
      <c r="CZ96">
        <v>1227283</v>
      </c>
      <c r="DA96">
        <v>1227283</v>
      </c>
      <c r="DB96">
        <v>1227283</v>
      </c>
      <c r="DC96" t="s">
        <v>39</v>
      </c>
      <c r="DD96" t="s">
        <v>40</v>
      </c>
      <c r="DE96" t="s">
        <v>31</v>
      </c>
      <c r="DF96" t="s">
        <v>41</v>
      </c>
      <c r="DG96" t="s">
        <v>42</v>
      </c>
    </row>
    <row r="97" spans="1:111" x14ac:dyDescent="0.45">
      <c r="A97" s="28" t="s">
        <v>263</v>
      </c>
      <c r="B97" s="28" t="s">
        <v>264</v>
      </c>
      <c r="C97" s="29" t="s">
        <v>265</v>
      </c>
      <c r="D97" s="29">
        <v>2023</v>
      </c>
      <c r="E97" s="30" t="s">
        <v>55</v>
      </c>
      <c r="F97" s="31">
        <v>0</v>
      </c>
      <c r="G97" s="31">
        <v>0</v>
      </c>
      <c r="H97" s="31">
        <v>116208</v>
      </c>
      <c r="I97" s="31">
        <v>193240</v>
      </c>
      <c r="J97" s="32">
        <v>0</v>
      </c>
      <c r="K97" s="33">
        <v>21661</v>
      </c>
      <c r="L97" s="34" t="s">
        <v>36</v>
      </c>
      <c r="M97" s="35"/>
      <c r="N97" s="35"/>
      <c r="O97" s="35"/>
      <c r="P97" s="35"/>
      <c r="Q97" s="35"/>
      <c r="R97" s="35"/>
      <c r="S97" s="35"/>
      <c r="T97" s="35" t="s">
        <v>36</v>
      </c>
      <c r="U97" s="36">
        <f t="shared" si="2"/>
        <v>0</v>
      </c>
      <c r="V97" s="37">
        <f t="shared" si="3"/>
        <v>331109</v>
      </c>
      <c r="W97" s="38"/>
      <c r="CT97">
        <v>183306</v>
      </c>
      <c r="CU97">
        <v>182244</v>
      </c>
      <c r="CV97" t="s">
        <v>37</v>
      </c>
      <c r="CW97">
        <v>1</v>
      </c>
      <c r="CX97" t="s">
        <v>36</v>
      </c>
      <c r="CY97" t="s">
        <v>36</v>
      </c>
      <c r="CZ97">
        <v>331109</v>
      </c>
      <c r="DA97">
        <v>331109</v>
      </c>
      <c r="DB97">
        <v>331109</v>
      </c>
      <c r="DC97" t="s">
        <v>39</v>
      </c>
      <c r="DD97" t="s">
        <v>40</v>
      </c>
      <c r="DE97" t="s">
        <v>31</v>
      </c>
      <c r="DF97" t="s">
        <v>41</v>
      </c>
      <c r="DG97" t="s">
        <v>42</v>
      </c>
    </row>
    <row r="98" spans="1:111" x14ac:dyDescent="0.45">
      <c r="A98" s="28" t="s">
        <v>227</v>
      </c>
      <c r="B98" s="28" t="s">
        <v>266</v>
      </c>
      <c r="C98" s="29" t="s">
        <v>267</v>
      </c>
      <c r="D98" s="29">
        <v>2023</v>
      </c>
      <c r="E98" s="30" t="s">
        <v>35</v>
      </c>
      <c r="F98" s="31">
        <v>0</v>
      </c>
      <c r="G98" s="31">
        <v>0</v>
      </c>
      <c r="H98" s="31">
        <v>221280</v>
      </c>
      <c r="I98" s="31">
        <v>242514</v>
      </c>
      <c r="J98" s="32">
        <v>0</v>
      </c>
      <c r="K98" s="33">
        <v>26998</v>
      </c>
      <c r="L98" s="34" t="s">
        <v>36</v>
      </c>
      <c r="M98" s="35"/>
      <c r="N98" s="35"/>
      <c r="O98" s="35"/>
      <c r="P98" s="35"/>
      <c r="Q98" s="35"/>
      <c r="R98" s="35"/>
      <c r="S98" s="35"/>
      <c r="T98" s="35" t="s">
        <v>36</v>
      </c>
      <c r="U98" s="36">
        <f t="shared" si="2"/>
        <v>0</v>
      </c>
      <c r="V98" s="37">
        <f t="shared" si="3"/>
        <v>490792</v>
      </c>
      <c r="W98" s="38"/>
      <c r="CT98">
        <v>183368</v>
      </c>
      <c r="CU98">
        <v>182244</v>
      </c>
      <c r="CV98" t="s">
        <v>37</v>
      </c>
      <c r="CW98">
        <v>1</v>
      </c>
      <c r="CX98" t="s">
        <v>38</v>
      </c>
      <c r="CY98" t="s">
        <v>36</v>
      </c>
      <c r="CZ98">
        <v>490792</v>
      </c>
      <c r="DA98">
        <v>490792</v>
      </c>
      <c r="DB98">
        <v>490792</v>
      </c>
      <c r="DC98" t="s">
        <v>39</v>
      </c>
      <c r="DD98" t="s">
        <v>40</v>
      </c>
      <c r="DE98" t="s">
        <v>31</v>
      </c>
      <c r="DF98" t="s">
        <v>41</v>
      </c>
      <c r="DG98" t="s">
        <v>42</v>
      </c>
    </row>
    <row r="99" spans="1:111" x14ac:dyDescent="0.45">
      <c r="A99" s="28" t="s">
        <v>32</v>
      </c>
      <c r="B99" s="28" t="s">
        <v>268</v>
      </c>
      <c r="C99" s="29" t="s">
        <v>269</v>
      </c>
      <c r="D99" s="29">
        <v>2023</v>
      </c>
      <c r="E99" s="30" t="s">
        <v>35</v>
      </c>
      <c r="F99" s="31">
        <v>0</v>
      </c>
      <c r="G99" s="31">
        <v>0</v>
      </c>
      <c r="H99" s="31">
        <v>226651</v>
      </c>
      <c r="I99" s="31">
        <v>491933</v>
      </c>
      <c r="J99" s="32">
        <v>0</v>
      </c>
      <c r="K99" s="33">
        <v>49371</v>
      </c>
      <c r="L99" s="34" t="s">
        <v>36</v>
      </c>
      <c r="M99" s="35"/>
      <c r="N99" s="35"/>
      <c r="O99" s="35"/>
      <c r="P99" s="35"/>
      <c r="Q99" s="35"/>
      <c r="R99" s="35"/>
      <c r="S99" s="35"/>
      <c r="T99" s="35" t="s">
        <v>36</v>
      </c>
      <c r="U99" s="36">
        <f t="shared" si="2"/>
        <v>0</v>
      </c>
      <c r="V99" s="37">
        <f t="shared" si="3"/>
        <v>767955</v>
      </c>
      <c r="W99" s="38"/>
      <c r="CT99">
        <v>184216</v>
      </c>
      <c r="CU99">
        <v>182244</v>
      </c>
      <c r="CV99" t="s">
        <v>37</v>
      </c>
      <c r="CW99">
        <v>1</v>
      </c>
      <c r="CX99" t="s">
        <v>38</v>
      </c>
      <c r="CY99" t="s">
        <v>36</v>
      </c>
      <c r="CZ99">
        <v>767955</v>
      </c>
      <c r="DA99">
        <v>767955</v>
      </c>
      <c r="DB99">
        <v>767955</v>
      </c>
      <c r="DC99" t="s">
        <v>39</v>
      </c>
      <c r="DD99" t="s">
        <v>40</v>
      </c>
      <c r="DE99" t="s">
        <v>31</v>
      </c>
      <c r="DF99" t="s">
        <v>41</v>
      </c>
      <c r="DG99" t="s">
        <v>42</v>
      </c>
    </row>
    <row r="100" spans="1:111" x14ac:dyDescent="0.45">
      <c r="A100" s="28" t="s">
        <v>238</v>
      </c>
      <c r="B100" s="28" t="s">
        <v>270</v>
      </c>
      <c r="C100" s="29" t="s">
        <v>271</v>
      </c>
      <c r="D100" s="29">
        <v>2023</v>
      </c>
      <c r="E100" s="30" t="s">
        <v>35</v>
      </c>
      <c r="F100" s="31">
        <v>1190506</v>
      </c>
      <c r="G100" s="31">
        <v>0</v>
      </c>
      <c r="H100" s="31">
        <v>182894</v>
      </c>
      <c r="I100" s="31">
        <v>40733</v>
      </c>
      <c r="J100" s="32">
        <v>0</v>
      </c>
      <c r="K100" s="33">
        <v>54716</v>
      </c>
      <c r="L100" s="34" t="s">
        <v>36</v>
      </c>
      <c r="M100" s="35"/>
      <c r="N100" s="35"/>
      <c r="O100" s="35"/>
      <c r="P100" s="35"/>
      <c r="Q100" s="35"/>
      <c r="R100" s="35"/>
      <c r="S100" s="35"/>
      <c r="T100" s="35" t="s">
        <v>36</v>
      </c>
      <c r="U100" s="36">
        <f t="shared" si="2"/>
        <v>0</v>
      </c>
      <c r="V100" s="37">
        <f t="shared" si="3"/>
        <v>1468849</v>
      </c>
      <c r="W100" s="38"/>
      <c r="CT100">
        <v>185702</v>
      </c>
      <c r="CU100">
        <v>182244</v>
      </c>
      <c r="CV100" t="s">
        <v>37</v>
      </c>
      <c r="CW100">
        <v>1</v>
      </c>
      <c r="CX100" t="s">
        <v>38</v>
      </c>
      <c r="CY100" t="s">
        <v>36</v>
      </c>
      <c r="CZ100">
        <v>1468849</v>
      </c>
      <c r="DA100">
        <v>1468849</v>
      </c>
      <c r="DB100">
        <v>1468849</v>
      </c>
      <c r="DC100" t="s">
        <v>39</v>
      </c>
      <c r="DD100" t="s">
        <v>40</v>
      </c>
      <c r="DE100" t="s">
        <v>31</v>
      </c>
      <c r="DF100" t="s">
        <v>41</v>
      </c>
      <c r="DG100" t="s">
        <v>42</v>
      </c>
    </row>
    <row r="101" spans="1:111" x14ac:dyDescent="0.45">
      <c r="A101" s="28" t="s">
        <v>99</v>
      </c>
      <c r="B101" s="28" t="s">
        <v>272</v>
      </c>
      <c r="C101" s="29" t="s">
        <v>273</v>
      </c>
      <c r="D101" s="29">
        <v>2023</v>
      </c>
      <c r="E101" s="30" t="s">
        <v>35</v>
      </c>
      <c r="F101" s="31">
        <v>0</v>
      </c>
      <c r="G101" s="31">
        <v>0</v>
      </c>
      <c r="H101" s="31">
        <v>116294</v>
      </c>
      <c r="I101" s="31">
        <v>87725</v>
      </c>
      <c r="J101" s="32">
        <v>0</v>
      </c>
      <c r="K101" s="33">
        <v>12303</v>
      </c>
      <c r="L101" s="34" t="s">
        <v>36</v>
      </c>
      <c r="M101" s="35"/>
      <c r="N101" s="35"/>
      <c r="O101" s="35"/>
      <c r="P101" s="35"/>
      <c r="Q101" s="35"/>
      <c r="R101" s="35"/>
      <c r="S101" s="35"/>
      <c r="T101" s="35" t="s">
        <v>36</v>
      </c>
      <c r="U101" s="36">
        <f t="shared" si="2"/>
        <v>0</v>
      </c>
      <c r="V101" s="37">
        <f t="shared" si="3"/>
        <v>216322</v>
      </c>
      <c r="W101" s="38"/>
      <c r="CT101">
        <v>186131</v>
      </c>
      <c r="CU101">
        <v>182244</v>
      </c>
      <c r="CV101" t="s">
        <v>37</v>
      </c>
      <c r="CW101">
        <v>1</v>
      </c>
      <c r="CX101" t="s">
        <v>38</v>
      </c>
      <c r="CY101" t="s">
        <v>36</v>
      </c>
      <c r="CZ101">
        <v>216322</v>
      </c>
      <c r="DA101">
        <v>216322</v>
      </c>
      <c r="DB101">
        <v>216322</v>
      </c>
      <c r="DC101" t="s">
        <v>39</v>
      </c>
      <c r="DD101" t="s">
        <v>40</v>
      </c>
      <c r="DE101" t="s">
        <v>31</v>
      </c>
      <c r="DF101" t="s">
        <v>41</v>
      </c>
      <c r="DG101" t="s">
        <v>42</v>
      </c>
    </row>
    <row r="102" spans="1:111" x14ac:dyDescent="0.45">
      <c r="A102" s="28" t="s">
        <v>238</v>
      </c>
      <c r="B102" s="28" t="s">
        <v>274</v>
      </c>
      <c r="C102" s="29" t="s">
        <v>275</v>
      </c>
      <c r="D102" s="29">
        <v>2023</v>
      </c>
      <c r="E102" s="30" t="s">
        <v>35</v>
      </c>
      <c r="F102" s="31">
        <v>0</v>
      </c>
      <c r="G102" s="31">
        <v>1013376</v>
      </c>
      <c r="H102" s="31">
        <v>0</v>
      </c>
      <c r="I102" s="31">
        <v>0</v>
      </c>
      <c r="J102" s="32">
        <v>0</v>
      </c>
      <c r="K102" s="33">
        <v>49689</v>
      </c>
      <c r="L102" s="34" t="s">
        <v>444</v>
      </c>
      <c r="M102" s="35">
        <v>0</v>
      </c>
      <c r="N102" s="35">
        <v>0</v>
      </c>
      <c r="O102" s="35">
        <v>20</v>
      </c>
      <c r="P102" s="35">
        <v>28</v>
      </c>
      <c r="Q102" s="35">
        <v>4</v>
      </c>
      <c r="R102" s="35">
        <v>0</v>
      </c>
      <c r="S102" s="35">
        <v>0</v>
      </c>
      <c r="T102" s="35">
        <v>0</v>
      </c>
      <c r="U102" s="36">
        <f t="shared" si="2"/>
        <v>52</v>
      </c>
      <c r="V102" s="37">
        <f t="shared" si="3"/>
        <v>1063065</v>
      </c>
      <c r="W102" s="38"/>
      <c r="CT102">
        <v>185701</v>
      </c>
      <c r="CU102">
        <v>182244</v>
      </c>
      <c r="CV102" t="s">
        <v>37</v>
      </c>
      <c r="CW102">
        <v>1</v>
      </c>
      <c r="CX102" t="s">
        <v>38</v>
      </c>
      <c r="CY102" t="s">
        <v>36</v>
      </c>
      <c r="CZ102">
        <v>1063065</v>
      </c>
      <c r="DA102">
        <v>1063065</v>
      </c>
      <c r="DB102">
        <v>1063065</v>
      </c>
      <c r="DC102" t="s">
        <v>39</v>
      </c>
      <c r="DD102" t="s">
        <v>40</v>
      </c>
      <c r="DE102" t="s">
        <v>31</v>
      </c>
      <c r="DF102" t="s">
        <v>41</v>
      </c>
      <c r="DG102" t="s">
        <v>42</v>
      </c>
    </row>
    <row r="103" spans="1:111" x14ac:dyDescent="0.45">
      <c r="A103" s="28" t="s">
        <v>46</v>
      </c>
      <c r="B103" s="28" t="s">
        <v>276</v>
      </c>
      <c r="C103" s="29" t="s">
        <v>277</v>
      </c>
      <c r="D103" s="29">
        <v>2023</v>
      </c>
      <c r="E103" s="30" t="s">
        <v>35</v>
      </c>
      <c r="F103" s="31">
        <v>0</v>
      </c>
      <c r="G103" s="31">
        <v>658944</v>
      </c>
      <c r="H103" s="31">
        <v>0</v>
      </c>
      <c r="I103" s="31">
        <v>0</v>
      </c>
      <c r="J103" s="32">
        <v>0</v>
      </c>
      <c r="K103" s="33">
        <v>32544</v>
      </c>
      <c r="L103" s="34" t="s">
        <v>444</v>
      </c>
      <c r="M103" s="35">
        <v>0</v>
      </c>
      <c r="N103" s="35">
        <v>44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6">
        <f t="shared" si="2"/>
        <v>44</v>
      </c>
      <c r="V103" s="37">
        <f t="shared" si="3"/>
        <v>691488</v>
      </c>
      <c r="W103" s="38"/>
      <c r="CT103">
        <v>182488</v>
      </c>
      <c r="CU103">
        <v>182244</v>
      </c>
      <c r="CV103" t="s">
        <v>37</v>
      </c>
      <c r="CW103">
        <v>1</v>
      </c>
      <c r="CX103" t="s">
        <v>38</v>
      </c>
      <c r="CY103" t="s">
        <v>36</v>
      </c>
      <c r="CZ103">
        <v>691488</v>
      </c>
      <c r="DA103">
        <v>691488</v>
      </c>
      <c r="DB103">
        <v>691488</v>
      </c>
      <c r="DC103" t="s">
        <v>39</v>
      </c>
      <c r="DD103" t="s">
        <v>40</v>
      </c>
      <c r="DE103" t="s">
        <v>31</v>
      </c>
      <c r="DF103" t="s">
        <v>41</v>
      </c>
      <c r="DG103" t="s">
        <v>42</v>
      </c>
    </row>
    <row r="104" spans="1:111" x14ac:dyDescent="0.45">
      <c r="A104" s="28" t="s">
        <v>46</v>
      </c>
      <c r="B104" s="28" t="s">
        <v>278</v>
      </c>
      <c r="C104" s="29" t="s">
        <v>279</v>
      </c>
      <c r="D104" s="29">
        <v>2023</v>
      </c>
      <c r="E104" s="30" t="s">
        <v>35</v>
      </c>
      <c r="F104" s="31">
        <v>0</v>
      </c>
      <c r="G104" s="31">
        <v>1334232</v>
      </c>
      <c r="H104" s="31">
        <v>0</v>
      </c>
      <c r="I104" s="31">
        <v>0</v>
      </c>
      <c r="J104" s="32">
        <v>0</v>
      </c>
      <c r="K104" s="33">
        <v>65845</v>
      </c>
      <c r="L104" s="34" t="s">
        <v>444</v>
      </c>
      <c r="M104" s="35">
        <v>0</v>
      </c>
      <c r="N104" s="35">
        <v>87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6">
        <f t="shared" si="2"/>
        <v>87</v>
      </c>
      <c r="V104" s="37">
        <f t="shared" si="3"/>
        <v>1400077</v>
      </c>
      <c r="W104" s="38"/>
      <c r="CT104">
        <v>182505</v>
      </c>
      <c r="CU104">
        <v>182244</v>
      </c>
      <c r="CV104" t="s">
        <v>37</v>
      </c>
      <c r="CW104">
        <v>1</v>
      </c>
      <c r="CX104" t="s">
        <v>38</v>
      </c>
      <c r="CY104" t="s">
        <v>36</v>
      </c>
      <c r="CZ104">
        <v>1400077</v>
      </c>
      <c r="DA104">
        <v>1400077</v>
      </c>
      <c r="DB104">
        <v>1400077</v>
      </c>
      <c r="DC104" t="s">
        <v>39</v>
      </c>
      <c r="DD104" t="s">
        <v>40</v>
      </c>
      <c r="DE104" t="s">
        <v>31</v>
      </c>
      <c r="DF104" t="s">
        <v>41</v>
      </c>
      <c r="DG104" t="s">
        <v>42</v>
      </c>
    </row>
    <row r="105" spans="1:111" x14ac:dyDescent="0.45">
      <c r="A105" s="28" t="s">
        <v>46</v>
      </c>
      <c r="B105" s="28" t="s">
        <v>280</v>
      </c>
      <c r="C105" s="29" t="s">
        <v>281</v>
      </c>
      <c r="D105" s="29">
        <v>2023</v>
      </c>
      <c r="E105" s="30" t="s">
        <v>35</v>
      </c>
      <c r="F105" s="31">
        <v>0</v>
      </c>
      <c r="G105" s="31">
        <v>712800</v>
      </c>
      <c r="H105" s="31">
        <v>0</v>
      </c>
      <c r="I105" s="31">
        <v>0</v>
      </c>
      <c r="J105" s="32">
        <v>0</v>
      </c>
      <c r="K105" s="33">
        <v>41009</v>
      </c>
      <c r="L105" s="34" t="s">
        <v>444</v>
      </c>
      <c r="M105" s="35">
        <v>0</v>
      </c>
      <c r="N105" s="35">
        <v>30</v>
      </c>
      <c r="O105" s="35">
        <v>0</v>
      </c>
      <c r="P105" s="35">
        <v>5</v>
      </c>
      <c r="Q105" s="35">
        <v>8</v>
      </c>
      <c r="R105" s="35">
        <v>0</v>
      </c>
      <c r="S105" s="35">
        <v>0</v>
      </c>
      <c r="T105" s="35">
        <v>0</v>
      </c>
      <c r="U105" s="36">
        <f t="shared" si="2"/>
        <v>43</v>
      </c>
      <c r="V105" s="37">
        <f t="shared" si="3"/>
        <v>753809</v>
      </c>
      <c r="W105" s="38"/>
      <c r="CT105">
        <v>182506</v>
      </c>
      <c r="CU105">
        <v>182244</v>
      </c>
      <c r="CV105" t="s">
        <v>37</v>
      </c>
      <c r="CW105">
        <v>1</v>
      </c>
      <c r="CX105" t="s">
        <v>38</v>
      </c>
      <c r="CY105" t="s">
        <v>36</v>
      </c>
      <c r="CZ105">
        <v>753809</v>
      </c>
      <c r="DA105">
        <v>753809</v>
      </c>
      <c r="DB105">
        <v>753809</v>
      </c>
      <c r="DC105" t="s">
        <v>39</v>
      </c>
      <c r="DD105" t="s">
        <v>40</v>
      </c>
      <c r="DE105" t="s">
        <v>31</v>
      </c>
      <c r="DF105" t="s">
        <v>41</v>
      </c>
      <c r="DG105" t="s">
        <v>42</v>
      </c>
    </row>
    <row r="106" spans="1:111" x14ac:dyDescent="0.45">
      <c r="A106" s="28" t="s">
        <v>46</v>
      </c>
      <c r="B106" s="28" t="s">
        <v>282</v>
      </c>
      <c r="C106" s="29" t="s">
        <v>283</v>
      </c>
      <c r="D106" s="29">
        <v>2023</v>
      </c>
      <c r="E106" s="30" t="s">
        <v>35</v>
      </c>
      <c r="F106" s="31">
        <v>0</v>
      </c>
      <c r="G106" s="31">
        <v>2090784</v>
      </c>
      <c r="H106" s="31">
        <v>0</v>
      </c>
      <c r="I106" s="31">
        <v>0</v>
      </c>
      <c r="J106" s="32">
        <v>0</v>
      </c>
      <c r="K106" s="33">
        <v>209078</v>
      </c>
      <c r="L106" s="34" t="s">
        <v>444</v>
      </c>
      <c r="M106" s="35">
        <v>114</v>
      </c>
      <c r="N106" s="35">
        <v>61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6">
        <f t="shared" si="2"/>
        <v>175</v>
      </c>
      <c r="V106" s="37">
        <f t="shared" si="3"/>
        <v>2299862</v>
      </c>
      <c r="W106" s="38"/>
      <c r="CT106">
        <v>182484</v>
      </c>
      <c r="CU106">
        <v>182244</v>
      </c>
      <c r="CV106" t="s">
        <v>37</v>
      </c>
      <c r="CW106">
        <v>1</v>
      </c>
      <c r="CX106" t="s">
        <v>38</v>
      </c>
      <c r="CY106" t="s">
        <v>36</v>
      </c>
      <c r="CZ106">
        <v>2299862</v>
      </c>
      <c r="DA106">
        <v>2299862</v>
      </c>
      <c r="DB106">
        <v>2299862</v>
      </c>
      <c r="DC106" t="s">
        <v>39</v>
      </c>
      <c r="DD106" t="s">
        <v>40</v>
      </c>
      <c r="DE106" t="s">
        <v>31</v>
      </c>
      <c r="DF106" t="s">
        <v>41</v>
      </c>
      <c r="DG106" t="s">
        <v>42</v>
      </c>
    </row>
    <row r="107" spans="1:111" x14ac:dyDescent="0.45">
      <c r="A107" s="28" t="s">
        <v>46</v>
      </c>
      <c r="B107" s="28" t="s">
        <v>284</v>
      </c>
      <c r="C107" s="29" t="s">
        <v>285</v>
      </c>
      <c r="D107" s="29">
        <v>2023</v>
      </c>
      <c r="E107" s="30" t="s">
        <v>35</v>
      </c>
      <c r="F107" s="31">
        <v>0</v>
      </c>
      <c r="G107" s="31">
        <v>362880</v>
      </c>
      <c r="H107" s="31">
        <v>0</v>
      </c>
      <c r="I107" s="31">
        <v>0</v>
      </c>
      <c r="J107" s="32">
        <v>0</v>
      </c>
      <c r="K107" s="33">
        <v>36288</v>
      </c>
      <c r="L107" s="34" t="s">
        <v>444</v>
      </c>
      <c r="M107" s="35">
        <v>0</v>
      </c>
      <c r="N107" s="35">
        <v>30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6">
        <f t="shared" si="2"/>
        <v>30</v>
      </c>
      <c r="V107" s="37">
        <f t="shared" si="3"/>
        <v>399168</v>
      </c>
      <c r="W107" s="38"/>
      <c r="CT107">
        <v>182495</v>
      </c>
      <c r="CU107">
        <v>182244</v>
      </c>
      <c r="CV107" t="s">
        <v>37</v>
      </c>
      <c r="CW107">
        <v>1</v>
      </c>
      <c r="CX107" t="s">
        <v>38</v>
      </c>
      <c r="CY107" t="s">
        <v>36</v>
      </c>
      <c r="CZ107">
        <v>399168</v>
      </c>
      <c r="DA107">
        <v>399168</v>
      </c>
      <c r="DB107">
        <v>399168</v>
      </c>
      <c r="DC107" t="s">
        <v>39</v>
      </c>
      <c r="DD107" t="s">
        <v>40</v>
      </c>
      <c r="DE107" t="s">
        <v>31</v>
      </c>
      <c r="DF107" t="s">
        <v>41</v>
      </c>
      <c r="DG107" t="s">
        <v>42</v>
      </c>
    </row>
    <row r="108" spans="1:111" x14ac:dyDescent="0.45">
      <c r="A108" s="28" t="s">
        <v>46</v>
      </c>
      <c r="B108" s="28" t="s">
        <v>286</v>
      </c>
      <c r="C108" s="29" t="s">
        <v>287</v>
      </c>
      <c r="D108" s="29">
        <v>2023</v>
      </c>
      <c r="E108" s="30" t="s">
        <v>35</v>
      </c>
      <c r="F108" s="31">
        <v>0</v>
      </c>
      <c r="G108" s="31">
        <v>1509228</v>
      </c>
      <c r="H108" s="31">
        <v>0</v>
      </c>
      <c r="I108" s="31">
        <v>0</v>
      </c>
      <c r="J108" s="32">
        <v>0</v>
      </c>
      <c r="K108" s="33">
        <v>150923</v>
      </c>
      <c r="L108" s="34" t="s">
        <v>444</v>
      </c>
      <c r="M108" s="35">
        <v>0</v>
      </c>
      <c r="N108" s="35">
        <v>75</v>
      </c>
      <c r="O108" s="35">
        <v>14</v>
      </c>
      <c r="P108" s="35">
        <v>25</v>
      </c>
      <c r="Q108" s="35">
        <v>0</v>
      </c>
      <c r="R108" s="35">
        <v>0</v>
      </c>
      <c r="S108" s="35">
        <v>0</v>
      </c>
      <c r="T108" s="35">
        <v>0</v>
      </c>
      <c r="U108" s="36">
        <f t="shared" si="2"/>
        <v>114</v>
      </c>
      <c r="V108" s="37">
        <f t="shared" si="3"/>
        <v>1660151</v>
      </c>
      <c r="W108" s="38"/>
      <c r="CT108">
        <v>182502</v>
      </c>
      <c r="CU108">
        <v>182244</v>
      </c>
      <c r="CV108" t="s">
        <v>37</v>
      </c>
      <c r="CW108">
        <v>1</v>
      </c>
      <c r="CX108" t="s">
        <v>38</v>
      </c>
      <c r="CY108" t="s">
        <v>36</v>
      </c>
      <c r="CZ108">
        <v>1660151</v>
      </c>
      <c r="DA108">
        <v>1660151</v>
      </c>
      <c r="DB108">
        <v>1660151</v>
      </c>
      <c r="DC108" t="s">
        <v>39</v>
      </c>
      <c r="DD108" t="s">
        <v>40</v>
      </c>
      <c r="DE108" t="s">
        <v>31</v>
      </c>
      <c r="DF108" t="s">
        <v>41</v>
      </c>
      <c r="DG108" t="s">
        <v>42</v>
      </c>
    </row>
    <row r="109" spans="1:111" x14ac:dyDescent="0.45">
      <c r="A109" s="28" t="s">
        <v>46</v>
      </c>
      <c r="B109" s="28" t="s">
        <v>288</v>
      </c>
      <c r="C109" s="29" t="s">
        <v>289</v>
      </c>
      <c r="D109" s="29">
        <v>2023</v>
      </c>
      <c r="E109" s="30" t="s">
        <v>35</v>
      </c>
      <c r="F109" s="31">
        <v>0</v>
      </c>
      <c r="G109" s="31">
        <v>355800</v>
      </c>
      <c r="H109" s="31">
        <v>0</v>
      </c>
      <c r="I109" s="31">
        <v>0</v>
      </c>
      <c r="J109" s="32">
        <v>0</v>
      </c>
      <c r="K109" s="33">
        <v>17550</v>
      </c>
      <c r="L109" s="34" t="s">
        <v>444</v>
      </c>
      <c r="M109" s="35">
        <v>0</v>
      </c>
      <c r="N109" s="35">
        <v>2</v>
      </c>
      <c r="O109" s="35">
        <v>7</v>
      </c>
      <c r="P109" s="35">
        <v>11</v>
      </c>
      <c r="Q109" s="35">
        <v>0</v>
      </c>
      <c r="R109" s="35">
        <v>0</v>
      </c>
      <c r="S109" s="35">
        <v>0</v>
      </c>
      <c r="T109" s="35">
        <v>0</v>
      </c>
      <c r="U109" s="36">
        <f t="shared" si="2"/>
        <v>20</v>
      </c>
      <c r="V109" s="37">
        <f t="shared" si="3"/>
        <v>373350</v>
      </c>
      <c r="W109" s="38"/>
      <c r="CT109">
        <v>182485</v>
      </c>
      <c r="CU109">
        <v>182244</v>
      </c>
      <c r="CV109" t="s">
        <v>37</v>
      </c>
      <c r="CW109">
        <v>1</v>
      </c>
      <c r="CX109" t="s">
        <v>38</v>
      </c>
      <c r="CY109" t="s">
        <v>36</v>
      </c>
      <c r="CZ109">
        <v>373350</v>
      </c>
      <c r="DA109">
        <v>373350</v>
      </c>
      <c r="DB109">
        <v>373350</v>
      </c>
      <c r="DC109" t="s">
        <v>39</v>
      </c>
      <c r="DD109" t="s">
        <v>40</v>
      </c>
      <c r="DE109" t="s">
        <v>31</v>
      </c>
      <c r="DF109" t="s">
        <v>41</v>
      </c>
      <c r="DG109" t="s">
        <v>42</v>
      </c>
    </row>
    <row r="110" spans="1:111" x14ac:dyDescent="0.45">
      <c r="A110" s="28" t="s">
        <v>46</v>
      </c>
      <c r="B110" s="28" t="s">
        <v>290</v>
      </c>
      <c r="C110" s="29" t="s">
        <v>291</v>
      </c>
      <c r="D110" s="29">
        <v>2023</v>
      </c>
      <c r="E110" s="30" t="s">
        <v>35</v>
      </c>
      <c r="F110" s="31">
        <v>0</v>
      </c>
      <c r="G110" s="31">
        <v>537912</v>
      </c>
      <c r="H110" s="31">
        <v>0</v>
      </c>
      <c r="I110" s="31">
        <v>0</v>
      </c>
      <c r="J110" s="32">
        <v>0</v>
      </c>
      <c r="K110" s="33">
        <v>28115</v>
      </c>
      <c r="L110" s="34" t="s">
        <v>444</v>
      </c>
      <c r="M110" s="35">
        <v>26</v>
      </c>
      <c r="N110" s="35">
        <v>20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6">
        <f t="shared" si="2"/>
        <v>46</v>
      </c>
      <c r="V110" s="37">
        <f t="shared" si="3"/>
        <v>566027</v>
      </c>
      <c r="W110" s="38"/>
      <c r="CT110">
        <v>182494</v>
      </c>
      <c r="CU110">
        <v>182244</v>
      </c>
      <c r="CV110" t="s">
        <v>37</v>
      </c>
      <c r="CW110">
        <v>1</v>
      </c>
      <c r="CX110" t="s">
        <v>38</v>
      </c>
      <c r="CY110" t="s">
        <v>36</v>
      </c>
      <c r="CZ110">
        <v>566027</v>
      </c>
      <c r="DA110">
        <v>566027</v>
      </c>
      <c r="DB110">
        <v>566027</v>
      </c>
      <c r="DC110" t="s">
        <v>39</v>
      </c>
      <c r="DD110" t="s">
        <v>40</v>
      </c>
      <c r="DE110" t="s">
        <v>31</v>
      </c>
      <c r="DF110" t="s">
        <v>41</v>
      </c>
      <c r="DG110" t="s">
        <v>42</v>
      </c>
    </row>
    <row r="111" spans="1:111" x14ac:dyDescent="0.45">
      <c r="A111" s="28" t="s">
        <v>46</v>
      </c>
      <c r="B111" s="28" t="s">
        <v>292</v>
      </c>
      <c r="C111" s="29" t="s">
        <v>293</v>
      </c>
      <c r="D111" s="29">
        <v>2023</v>
      </c>
      <c r="E111" s="30" t="s">
        <v>35</v>
      </c>
      <c r="F111" s="31">
        <v>0</v>
      </c>
      <c r="G111" s="31">
        <v>1917240</v>
      </c>
      <c r="H111" s="31">
        <v>0</v>
      </c>
      <c r="I111" s="31">
        <v>0</v>
      </c>
      <c r="J111" s="32">
        <v>0</v>
      </c>
      <c r="K111" s="33">
        <v>94605</v>
      </c>
      <c r="L111" s="34" t="s">
        <v>444</v>
      </c>
      <c r="M111" s="35">
        <v>0</v>
      </c>
      <c r="N111" s="35">
        <v>130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6">
        <f t="shared" si="2"/>
        <v>130</v>
      </c>
      <c r="V111" s="37">
        <f t="shared" si="3"/>
        <v>2011845</v>
      </c>
      <c r="W111" s="38"/>
      <c r="CT111">
        <v>182491</v>
      </c>
      <c r="CU111">
        <v>182244</v>
      </c>
      <c r="CV111" t="s">
        <v>37</v>
      </c>
      <c r="CW111">
        <v>1</v>
      </c>
      <c r="CX111" t="s">
        <v>38</v>
      </c>
      <c r="CY111" t="s">
        <v>36</v>
      </c>
      <c r="CZ111">
        <v>2011845</v>
      </c>
      <c r="DA111">
        <v>2011845</v>
      </c>
      <c r="DB111">
        <v>2011845</v>
      </c>
      <c r="DC111" t="s">
        <v>39</v>
      </c>
      <c r="DD111" t="s">
        <v>40</v>
      </c>
      <c r="DE111" t="s">
        <v>31</v>
      </c>
      <c r="DF111" t="s">
        <v>41</v>
      </c>
      <c r="DG111" t="s">
        <v>42</v>
      </c>
    </row>
    <row r="112" spans="1:111" x14ac:dyDescent="0.45">
      <c r="A112" s="28" t="s">
        <v>46</v>
      </c>
      <c r="B112" s="28" t="s">
        <v>294</v>
      </c>
      <c r="C112" s="29" t="s">
        <v>295</v>
      </c>
      <c r="D112" s="29">
        <v>2023</v>
      </c>
      <c r="E112" s="30" t="s">
        <v>35</v>
      </c>
      <c r="F112" s="31">
        <v>0</v>
      </c>
      <c r="G112" s="31">
        <v>601200</v>
      </c>
      <c r="H112" s="31">
        <v>0</v>
      </c>
      <c r="I112" s="31">
        <v>0</v>
      </c>
      <c r="J112" s="32">
        <v>0</v>
      </c>
      <c r="K112" s="33">
        <v>33109</v>
      </c>
      <c r="L112" s="34" t="s">
        <v>444</v>
      </c>
      <c r="M112" s="35">
        <v>0</v>
      </c>
      <c r="N112" s="35">
        <v>3</v>
      </c>
      <c r="O112" s="35">
        <v>6</v>
      </c>
      <c r="P112" s="35">
        <v>18</v>
      </c>
      <c r="Q112" s="35">
        <v>7</v>
      </c>
      <c r="R112" s="35">
        <v>0</v>
      </c>
      <c r="S112" s="35">
        <v>0</v>
      </c>
      <c r="T112" s="35">
        <v>0</v>
      </c>
      <c r="U112" s="36">
        <f t="shared" si="2"/>
        <v>34</v>
      </c>
      <c r="V112" s="37">
        <f t="shared" si="3"/>
        <v>634309</v>
      </c>
      <c r="W112" s="38"/>
      <c r="CT112">
        <v>182490</v>
      </c>
      <c r="CU112">
        <v>182244</v>
      </c>
      <c r="CV112" t="s">
        <v>37</v>
      </c>
      <c r="CW112">
        <v>1</v>
      </c>
      <c r="CX112" t="s">
        <v>38</v>
      </c>
      <c r="CY112" t="s">
        <v>36</v>
      </c>
      <c r="CZ112">
        <v>634309</v>
      </c>
      <c r="DA112">
        <v>634309</v>
      </c>
      <c r="DB112">
        <v>634309</v>
      </c>
      <c r="DC112" t="s">
        <v>39</v>
      </c>
      <c r="DD112" t="s">
        <v>40</v>
      </c>
      <c r="DE112" t="s">
        <v>31</v>
      </c>
      <c r="DF112" t="s">
        <v>41</v>
      </c>
      <c r="DG112" t="s">
        <v>42</v>
      </c>
    </row>
    <row r="113" spans="1:111" x14ac:dyDescent="0.45">
      <c r="A113" s="28" t="s">
        <v>46</v>
      </c>
      <c r="B113" s="28" t="s">
        <v>296</v>
      </c>
      <c r="C113" s="29" t="s">
        <v>297</v>
      </c>
      <c r="D113" s="29">
        <v>2023</v>
      </c>
      <c r="E113" s="30" t="s">
        <v>35</v>
      </c>
      <c r="F113" s="31">
        <v>0</v>
      </c>
      <c r="G113" s="31">
        <v>1647444</v>
      </c>
      <c r="H113" s="31">
        <v>0</v>
      </c>
      <c r="I113" s="31">
        <v>0</v>
      </c>
      <c r="J113" s="32">
        <v>0</v>
      </c>
      <c r="K113" s="33">
        <v>164744</v>
      </c>
      <c r="L113" s="34" t="s">
        <v>444</v>
      </c>
      <c r="M113" s="35">
        <v>0</v>
      </c>
      <c r="N113" s="35">
        <v>127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6">
        <f t="shared" si="2"/>
        <v>127</v>
      </c>
      <c r="V113" s="37">
        <f t="shared" si="3"/>
        <v>1812188</v>
      </c>
      <c r="W113" s="38"/>
      <c r="CT113">
        <v>182437</v>
      </c>
      <c r="CU113">
        <v>182244</v>
      </c>
      <c r="CV113" t="s">
        <v>37</v>
      </c>
      <c r="CW113">
        <v>1</v>
      </c>
      <c r="CX113" t="s">
        <v>38</v>
      </c>
      <c r="CY113" t="s">
        <v>36</v>
      </c>
      <c r="CZ113">
        <v>1812188</v>
      </c>
      <c r="DA113">
        <v>1812188</v>
      </c>
      <c r="DB113">
        <v>1812188</v>
      </c>
      <c r="DC113" t="s">
        <v>39</v>
      </c>
      <c r="DD113" t="s">
        <v>40</v>
      </c>
      <c r="DE113" t="s">
        <v>31</v>
      </c>
      <c r="DF113" t="s">
        <v>41</v>
      </c>
      <c r="DG113" t="s">
        <v>42</v>
      </c>
    </row>
    <row r="114" spans="1:111" x14ac:dyDescent="0.45">
      <c r="A114" s="28" t="s">
        <v>46</v>
      </c>
      <c r="B114" s="28" t="s">
        <v>298</v>
      </c>
      <c r="C114" s="29" t="s">
        <v>299</v>
      </c>
      <c r="D114" s="29">
        <v>2023</v>
      </c>
      <c r="E114" s="30" t="s">
        <v>35</v>
      </c>
      <c r="F114" s="31">
        <v>0</v>
      </c>
      <c r="G114" s="31">
        <v>984060</v>
      </c>
      <c r="H114" s="31">
        <v>0</v>
      </c>
      <c r="I114" s="31">
        <v>0</v>
      </c>
      <c r="J114" s="32">
        <v>0</v>
      </c>
      <c r="K114" s="33">
        <v>59754</v>
      </c>
      <c r="L114" s="34" t="s">
        <v>444</v>
      </c>
      <c r="M114" s="35">
        <v>0</v>
      </c>
      <c r="N114" s="35">
        <v>77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6">
        <f t="shared" si="2"/>
        <v>77</v>
      </c>
      <c r="V114" s="37">
        <f t="shared" si="3"/>
        <v>1043814</v>
      </c>
      <c r="W114" s="38"/>
      <c r="CT114">
        <v>182511</v>
      </c>
      <c r="CU114">
        <v>182244</v>
      </c>
      <c r="CV114" t="s">
        <v>37</v>
      </c>
      <c r="CW114">
        <v>1</v>
      </c>
      <c r="CX114" t="s">
        <v>38</v>
      </c>
      <c r="CY114" t="s">
        <v>36</v>
      </c>
      <c r="CZ114">
        <v>1043814</v>
      </c>
      <c r="DA114">
        <v>1043814</v>
      </c>
      <c r="DB114">
        <v>1043814</v>
      </c>
      <c r="DC114" t="s">
        <v>39</v>
      </c>
      <c r="DD114" t="s">
        <v>40</v>
      </c>
      <c r="DE114" t="s">
        <v>31</v>
      </c>
      <c r="DF114" t="s">
        <v>41</v>
      </c>
      <c r="DG114" t="s">
        <v>42</v>
      </c>
    </row>
    <row r="115" spans="1:111" x14ac:dyDescent="0.45">
      <c r="A115" s="28" t="s">
        <v>46</v>
      </c>
      <c r="B115" s="28" t="s">
        <v>300</v>
      </c>
      <c r="C115" s="29" t="s">
        <v>301</v>
      </c>
      <c r="D115" s="29">
        <v>2023</v>
      </c>
      <c r="E115" s="30" t="s">
        <v>35</v>
      </c>
      <c r="F115" s="31">
        <v>0</v>
      </c>
      <c r="G115" s="31">
        <v>466560</v>
      </c>
      <c r="H115" s="31">
        <v>0</v>
      </c>
      <c r="I115" s="31">
        <v>0</v>
      </c>
      <c r="J115" s="32">
        <v>0</v>
      </c>
      <c r="K115" s="33">
        <v>46656</v>
      </c>
      <c r="L115" s="34" t="s">
        <v>444</v>
      </c>
      <c r="M115" s="35">
        <v>0</v>
      </c>
      <c r="N115" s="35">
        <v>32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6">
        <f t="shared" si="2"/>
        <v>32</v>
      </c>
      <c r="V115" s="37">
        <f t="shared" si="3"/>
        <v>513216</v>
      </c>
      <c r="W115" s="38"/>
      <c r="CT115">
        <v>182489</v>
      </c>
      <c r="CU115">
        <v>182244</v>
      </c>
      <c r="CV115" t="s">
        <v>37</v>
      </c>
      <c r="CW115">
        <v>1</v>
      </c>
      <c r="CX115" t="s">
        <v>38</v>
      </c>
      <c r="CY115" t="s">
        <v>36</v>
      </c>
      <c r="CZ115">
        <v>513216</v>
      </c>
      <c r="DA115">
        <v>513216</v>
      </c>
      <c r="DB115">
        <v>513216</v>
      </c>
      <c r="DC115" t="s">
        <v>39</v>
      </c>
      <c r="DD115" t="s">
        <v>40</v>
      </c>
      <c r="DE115" t="s">
        <v>31</v>
      </c>
      <c r="DF115" t="s">
        <v>41</v>
      </c>
      <c r="DG115" t="s">
        <v>42</v>
      </c>
    </row>
    <row r="116" spans="1:111" x14ac:dyDescent="0.45">
      <c r="A116" s="28" t="s">
        <v>82</v>
      </c>
      <c r="B116" s="28" t="s">
        <v>302</v>
      </c>
      <c r="C116" s="29" t="s">
        <v>303</v>
      </c>
      <c r="D116" s="29">
        <v>2023</v>
      </c>
      <c r="E116" s="30" t="s">
        <v>35</v>
      </c>
      <c r="F116" s="31">
        <v>0</v>
      </c>
      <c r="G116" s="31">
        <v>0</v>
      </c>
      <c r="H116" s="31">
        <v>134380</v>
      </c>
      <c r="I116" s="31">
        <v>0</v>
      </c>
      <c r="J116" s="32">
        <v>0</v>
      </c>
      <c r="K116" s="33">
        <v>9169</v>
      </c>
      <c r="L116" s="34" t="s">
        <v>36</v>
      </c>
      <c r="M116" s="35"/>
      <c r="N116" s="35"/>
      <c r="O116" s="35"/>
      <c r="P116" s="35"/>
      <c r="Q116" s="35"/>
      <c r="R116" s="35"/>
      <c r="S116" s="35"/>
      <c r="T116" s="35" t="s">
        <v>36</v>
      </c>
      <c r="U116" s="36">
        <f t="shared" si="2"/>
        <v>0</v>
      </c>
      <c r="V116" s="37">
        <f t="shared" si="3"/>
        <v>143549</v>
      </c>
      <c r="W116" s="38"/>
      <c r="CT116">
        <v>184576</v>
      </c>
      <c r="CU116">
        <v>182244</v>
      </c>
      <c r="CV116" t="s">
        <v>37</v>
      </c>
      <c r="CW116">
        <v>1</v>
      </c>
      <c r="CX116" t="s">
        <v>38</v>
      </c>
      <c r="CY116" t="s">
        <v>36</v>
      </c>
      <c r="CZ116">
        <v>143549</v>
      </c>
      <c r="DA116">
        <v>143549</v>
      </c>
      <c r="DB116">
        <v>143549</v>
      </c>
      <c r="DC116" t="s">
        <v>39</v>
      </c>
      <c r="DD116" t="s">
        <v>40</v>
      </c>
      <c r="DE116" t="s">
        <v>31</v>
      </c>
      <c r="DF116" t="s">
        <v>41</v>
      </c>
      <c r="DG116" t="s">
        <v>42</v>
      </c>
    </row>
    <row r="117" spans="1:111" x14ac:dyDescent="0.45">
      <c r="A117" s="28" t="s">
        <v>216</v>
      </c>
      <c r="B117" s="28" t="s">
        <v>304</v>
      </c>
      <c r="C117" s="29" t="s">
        <v>305</v>
      </c>
      <c r="D117" s="29">
        <v>2023</v>
      </c>
      <c r="E117" s="30" t="s">
        <v>35</v>
      </c>
      <c r="F117" s="31">
        <v>1690381</v>
      </c>
      <c r="G117" s="31">
        <v>0</v>
      </c>
      <c r="H117" s="31">
        <v>88161</v>
      </c>
      <c r="I117" s="31">
        <v>135603</v>
      </c>
      <c r="J117" s="32">
        <v>0</v>
      </c>
      <c r="K117" s="33">
        <v>0</v>
      </c>
      <c r="L117" s="34" t="s">
        <v>36</v>
      </c>
      <c r="M117" s="35"/>
      <c r="N117" s="35"/>
      <c r="O117" s="35"/>
      <c r="P117" s="35"/>
      <c r="Q117" s="35"/>
      <c r="R117" s="35"/>
      <c r="S117" s="35"/>
      <c r="T117" s="35" t="s">
        <v>36</v>
      </c>
      <c r="U117" s="36">
        <f t="shared" si="2"/>
        <v>0</v>
      </c>
      <c r="V117" s="37">
        <f t="shared" si="3"/>
        <v>1914145</v>
      </c>
      <c r="W117" s="38"/>
      <c r="CT117">
        <v>189478</v>
      </c>
      <c r="CU117">
        <v>182244</v>
      </c>
      <c r="CV117" t="s">
        <v>37</v>
      </c>
      <c r="CW117">
        <v>1</v>
      </c>
      <c r="CX117" t="s">
        <v>38</v>
      </c>
      <c r="CY117" t="s">
        <v>36</v>
      </c>
      <c r="CZ117">
        <v>1914145</v>
      </c>
      <c r="DA117">
        <v>1914145</v>
      </c>
      <c r="DB117">
        <v>1914145</v>
      </c>
      <c r="DC117" t="s">
        <v>39</v>
      </c>
      <c r="DD117" t="s">
        <v>40</v>
      </c>
      <c r="DE117" t="s">
        <v>31</v>
      </c>
      <c r="DF117" t="s">
        <v>41</v>
      </c>
      <c r="DG117" t="s">
        <v>42</v>
      </c>
    </row>
    <row r="118" spans="1:111" x14ac:dyDescent="0.45">
      <c r="A118" s="28" t="s">
        <v>169</v>
      </c>
      <c r="B118" s="28" t="s">
        <v>294</v>
      </c>
      <c r="C118" s="29" t="s">
        <v>306</v>
      </c>
      <c r="D118" s="29">
        <v>2023</v>
      </c>
      <c r="E118" s="30" t="s">
        <v>35</v>
      </c>
      <c r="F118" s="31">
        <v>0</v>
      </c>
      <c r="G118" s="31">
        <v>0</v>
      </c>
      <c r="H118" s="31">
        <v>285715</v>
      </c>
      <c r="I118" s="31">
        <v>0</v>
      </c>
      <c r="J118" s="32">
        <v>0</v>
      </c>
      <c r="K118" s="33">
        <v>20000</v>
      </c>
      <c r="L118" s="34" t="s">
        <v>36</v>
      </c>
      <c r="M118" s="35"/>
      <c r="N118" s="35"/>
      <c r="O118" s="35"/>
      <c r="P118" s="35"/>
      <c r="Q118" s="35"/>
      <c r="R118" s="35"/>
      <c r="S118" s="35"/>
      <c r="T118" s="35" t="s">
        <v>36</v>
      </c>
      <c r="U118" s="36">
        <f t="shared" si="2"/>
        <v>0</v>
      </c>
      <c r="V118" s="37">
        <f t="shared" si="3"/>
        <v>305715</v>
      </c>
      <c r="W118" s="38"/>
      <c r="CT118">
        <v>184790</v>
      </c>
      <c r="CU118">
        <v>182244</v>
      </c>
      <c r="CV118" t="s">
        <v>37</v>
      </c>
      <c r="CW118">
        <v>1</v>
      </c>
      <c r="CX118" t="s">
        <v>38</v>
      </c>
      <c r="CY118" t="s">
        <v>36</v>
      </c>
      <c r="CZ118">
        <v>305715</v>
      </c>
      <c r="DA118">
        <v>305715</v>
      </c>
      <c r="DB118">
        <v>305715</v>
      </c>
      <c r="DC118" t="s">
        <v>39</v>
      </c>
      <c r="DD118" t="s">
        <v>40</v>
      </c>
      <c r="DE118" t="s">
        <v>31</v>
      </c>
      <c r="DF118" t="s">
        <v>41</v>
      </c>
      <c r="DG118" t="s">
        <v>42</v>
      </c>
    </row>
    <row r="119" spans="1:111" x14ac:dyDescent="0.45">
      <c r="A119" s="28" t="s">
        <v>143</v>
      </c>
      <c r="B119" s="28" t="s">
        <v>307</v>
      </c>
      <c r="C119" s="29" t="s">
        <v>308</v>
      </c>
      <c r="D119" s="29">
        <v>2023</v>
      </c>
      <c r="E119" s="30" t="s">
        <v>35</v>
      </c>
      <c r="F119" s="31">
        <v>0</v>
      </c>
      <c r="G119" s="31">
        <v>0</v>
      </c>
      <c r="H119" s="31">
        <v>216985</v>
      </c>
      <c r="I119" s="31">
        <v>0</v>
      </c>
      <c r="J119" s="32">
        <v>0</v>
      </c>
      <c r="K119" s="33">
        <v>15189</v>
      </c>
      <c r="L119" s="34" t="s">
        <v>36</v>
      </c>
      <c r="M119" s="35"/>
      <c r="N119" s="35"/>
      <c r="O119" s="35"/>
      <c r="P119" s="35"/>
      <c r="Q119" s="35"/>
      <c r="R119" s="35"/>
      <c r="S119" s="35"/>
      <c r="T119" s="35" t="s">
        <v>36</v>
      </c>
      <c r="U119" s="36">
        <f t="shared" si="2"/>
        <v>0</v>
      </c>
      <c r="V119" s="37">
        <f t="shared" si="3"/>
        <v>232174</v>
      </c>
      <c r="W119" s="38"/>
      <c r="CT119">
        <v>184765</v>
      </c>
      <c r="CU119">
        <v>182244</v>
      </c>
      <c r="CV119" t="s">
        <v>37</v>
      </c>
      <c r="CW119">
        <v>1</v>
      </c>
      <c r="CX119" t="s">
        <v>38</v>
      </c>
      <c r="CY119" t="s">
        <v>36</v>
      </c>
      <c r="CZ119">
        <v>232174</v>
      </c>
      <c r="DA119">
        <v>232174</v>
      </c>
      <c r="DB119">
        <v>232174</v>
      </c>
      <c r="DC119" t="s">
        <v>39</v>
      </c>
      <c r="DD119" t="s">
        <v>40</v>
      </c>
      <c r="DE119" t="s">
        <v>31</v>
      </c>
      <c r="DF119" t="s">
        <v>41</v>
      </c>
      <c r="DG119" t="s">
        <v>42</v>
      </c>
    </row>
    <row r="120" spans="1:111" x14ac:dyDescent="0.45">
      <c r="A120" s="28" t="s">
        <v>46</v>
      </c>
      <c r="B120" s="28" t="s">
        <v>309</v>
      </c>
      <c r="C120" s="29" t="s">
        <v>310</v>
      </c>
      <c r="D120" s="29">
        <v>2023</v>
      </c>
      <c r="E120" s="30" t="s">
        <v>35</v>
      </c>
      <c r="F120" s="31">
        <v>0</v>
      </c>
      <c r="G120" s="31">
        <v>1017708</v>
      </c>
      <c r="H120" s="31">
        <v>0</v>
      </c>
      <c r="I120" s="31">
        <v>0</v>
      </c>
      <c r="J120" s="32">
        <v>0</v>
      </c>
      <c r="K120" s="33">
        <v>60635</v>
      </c>
      <c r="L120" s="34" t="s">
        <v>444</v>
      </c>
      <c r="M120" s="35">
        <v>0</v>
      </c>
      <c r="N120" s="35">
        <v>47</v>
      </c>
      <c r="O120" s="35">
        <v>5</v>
      </c>
      <c r="P120" s="35">
        <v>4</v>
      </c>
      <c r="Q120" s="35">
        <v>2</v>
      </c>
      <c r="R120" s="35">
        <v>0</v>
      </c>
      <c r="S120" s="35">
        <v>0</v>
      </c>
      <c r="T120" s="35">
        <v>0</v>
      </c>
      <c r="U120" s="36">
        <f t="shared" si="2"/>
        <v>58</v>
      </c>
      <c r="V120" s="37">
        <f t="shared" si="3"/>
        <v>1078343</v>
      </c>
      <c r="W120" s="38"/>
      <c r="CT120">
        <v>182486</v>
      </c>
      <c r="CU120">
        <v>182244</v>
      </c>
      <c r="CV120" t="s">
        <v>37</v>
      </c>
      <c r="CW120">
        <v>1</v>
      </c>
      <c r="CX120" t="s">
        <v>38</v>
      </c>
      <c r="CY120" t="s">
        <v>36</v>
      </c>
      <c r="CZ120">
        <v>1078751</v>
      </c>
      <c r="DA120">
        <v>1078751</v>
      </c>
      <c r="DB120">
        <v>1078343</v>
      </c>
      <c r="DC120" t="s">
        <v>39</v>
      </c>
      <c r="DD120" t="s">
        <v>40</v>
      </c>
      <c r="DE120" t="s">
        <v>31</v>
      </c>
      <c r="DF120" t="s">
        <v>41</v>
      </c>
      <c r="DG120" t="s">
        <v>42</v>
      </c>
    </row>
    <row r="121" spans="1:111" x14ac:dyDescent="0.45">
      <c r="A121" s="28" t="s">
        <v>46</v>
      </c>
      <c r="B121" s="28" t="s">
        <v>311</v>
      </c>
      <c r="C121" s="29" t="s">
        <v>312</v>
      </c>
      <c r="D121" s="29">
        <v>2023</v>
      </c>
      <c r="E121" s="30" t="s">
        <v>35</v>
      </c>
      <c r="F121" s="31">
        <v>0</v>
      </c>
      <c r="G121" s="31">
        <v>391368</v>
      </c>
      <c r="H121" s="31">
        <v>0</v>
      </c>
      <c r="I121" s="31">
        <v>0</v>
      </c>
      <c r="J121" s="32">
        <v>0</v>
      </c>
      <c r="K121" s="33">
        <v>21945</v>
      </c>
      <c r="L121" s="34" t="s">
        <v>444</v>
      </c>
      <c r="M121" s="35">
        <v>0</v>
      </c>
      <c r="N121" s="35">
        <v>23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6">
        <f t="shared" si="2"/>
        <v>23</v>
      </c>
      <c r="V121" s="37">
        <f t="shared" si="3"/>
        <v>413313</v>
      </c>
      <c r="W121" s="38"/>
      <c r="CT121">
        <v>182519</v>
      </c>
      <c r="CU121">
        <v>182244</v>
      </c>
      <c r="CV121" t="s">
        <v>37</v>
      </c>
      <c r="CW121">
        <v>1</v>
      </c>
      <c r="CX121" t="s">
        <v>38</v>
      </c>
      <c r="CY121" t="s">
        <v>36</v>
      </c>
      <c r="CZ121">
        <v>413313</v>
      </c>
      <c r="DA121">
        <v>413313</v>
      </c>
      <c r="DB121">
        <v>413313</v>
      </c>
      <c r="DC121" t="s">
        <v>39</v>
      </c>
      <c r="DD121" t="s">
        <v>40</v>
      </c>
      <c r="DE121" t="s">
        <v>31</v>
      </c>
      <c r="DF121" t="s">
        <v>41</v>
      </c>
      <c r="DG121" t="s">
        <v>42</v>
      </c>
    </row>
    <row r="122" spans="1:111" x14ac:dyDescent="0.45">
      <c r="A122" s="28" t="s">
        <v>235</v>
      </c>
      <c r="B122" s="28" t="s">
        <v>313</v>
      </c>
      <c r="C122" s="29" t="s">
        <v>314</v>
      </c>
      <c r="D122" s="29">
        <v>2023</v>
      </c>
      <c r="E122" s="30" t="s">
        <v>35</v>
      </c>
      <c r="F122" s="31">
        <v>143717</v>
      </c>
      <c r="G122" s="31">
        <v>0</v>
      </c>
      <c r="H122" s="31">
        <v>0</v>
      </c>
      <c r="I122" s="31">
        <v>90420</v>
      </c>
      <c r="J122" s="32">
        <v>0</v>
      </c>
      <c r="K122" s="33">
        <v>11111</v>
      </c>
      <c r="L122" s="34" t="s">
        <v>36</v>
      </c>
      <c r="M122" s="35"/>
      <c r="N122" s="35"/>
      <c r="O122" s="35"/>
      <c r="P122" s="35"/>
      <c r="Q122" s="35"/>
      <c r="R122" s="35"/>
      <c r="S122" s="35"/>
      <c r="T122" s="35" t="s">
        <v>36</v>
      </c>
      <c r="U122" s="36">
        <f t="shared" si="2"/>
        <v>0</v>
      </c>
      <c r="V122" s="37">
        <f t="shared" si="3"/>
        <v>245248</v>
      </c>
      <c r="W122" s="38"/>
      <c r="CT122">
        <v>185201</v>
      </c>
      <c r="CU122">
        <v>182244</v>
      </c>
      <c r="CV122" t="s">
        <v>37</v>
      </c>
      <c r="CW122">
        <v>1</v>
      </c>
      <c r="CX122" t="s">
        <v>38</v>
      </c>
      <c r="CY122" t="s">
        <v>36</v>
      </c>
      <c r="CZ122">
        <v>245248</v>
      </c>
      <c r="DA122">
        <v>245248</v>
      </c>
      <c r="DB122">
        <v>245248</v>
      </c>
      <c r="DC122" t="s">
        <v>39</v>
      </c>
      <c r="DD122" t="s">
        <v>40</v>
      </c>
      <c r="DE122" t="s">
        <v>31</v>
      </c>
      <c r="DF122" t="s">
        <v>41</v>
      </c>
      <c r="DG122" t="s">
        <v>42</v>
      </c>
    </row>
    <row r="123" spans="1:111" x14ac:dyDescent="0.45">
      <c r="A123" s="28" t="s">
        <v>46</v>
      </c>
      <c r="B123" s="28" t="s">
        <v>315</v>
      </c>
      <c r="C123" s="29" t="s">
        <v>316</v>
      </c>
      <c r="D123" s="29">
        <v>2023</v>
      </c>
      <c r="E123" s="30" t="s">
        <v>35</v>
      </c>
      <c r="F123" s="31">
        <v>0</v>
      </c>
      <c r="G123" s="31">
        <v>843372</v>
      </c>
      <c r="H123" s="31">
        <v>0</v>
      </c>
      <c r="I123" s="31">
        <v>0</v>
      </c>
      <c r="J123" s="32">
        <v>0</v>
      </c>
      <c r="K123" s="33">
        <v>41626</v>
      </c>
      <c r="L123" s="34" t="s">
        <v>444</v>
      </c>
      <c r="M123" s="35">
        <v>0</v>
      </c>
      <c r="N123" s="35">
        <v>57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6">
        <f t="shared" si="2"/>
        <v>57</v>
      </c>
      <c r="V123" s="37">
        <f t="shared" si="3"/>
        <v>884998</v>
      </c>
      <c r="W123" s="38"/>
      <c r="CT123">
        <v>182496</v>
      </c>
      <c r="CU123">
        <v>182244</v>
      </c>
      <c r="CV123" t="s">
        <v>37</v>
      </c>
      <c r="CW123">
        <v>1</v>
      </c>
      <c r="CX123" t="s">
        <v>38</v>
      </c>
      <c r="CY123" t="s">
        <v>36</v>
      </c>
      <c r="CZ123">
        <v>884998</v>
      </c>
      <c r="DA123">
        <v>884998</v>
      </c>
      <c r="DB123">
        <v>884998</v>
      </c>
      <c r="DC123" t="s">
        <v>39</v>
      </c>
      <c r="DD123" t="s">
        <v>40</v>
      </c>
      <c r="DE123" t="s">
        <v>31</v>
      </c>
      <c r="DF123" t="s">
        <v>41</v>
      </c>
      <c r="DG123" t="s">
        <v>42</v>
      </c>
    </row>
    <row r="124" spans="1:111" x14ac:dyDescent="0.45">
      <c r="A124" s="28" t="s">
        <v>148</v>
      </c>
      <c r="B124" s="28" t="s">
        <v>317</v>
      </c>
      <c r="C124" s="29" t="s">
        <v>318</v>
      </c>
      <c r="D124" s="29">
        <v>2023</v>
      </c>
      <c r="E124" s="30" t="s">
        <v>35</v>
      </c>
      <c r="F124" s="31">
        <v>0</v>
      </c>
      <c r="G124" s="31">
        <v>0</v>
      </c>
      <c r="H124" s="31">
        <v>0</v>
      </c>
      <c r="I124" s="31">
        <v>210993</v>
      </c>
      <c r="J124" s="32">
        <v>0</v>
      </c>
      <c r="K124" s="33">
        <v>7661</v>
      </c>
      <c r="L124" s="34" t="s">
        <v>36</v>
      </c>
      <c r="M124" s="35"/>
      <c r="N124" s="35"/>
      <c r="O124" s="35"/>
      <c r="P124" s="35"/>
      <c r="Q124" s="35"/>
      <c r="R124" s="35"/>
      <c r="S124" s="35"/>
      <c r="T124" s="35" t="s">
        <v>36</v>
      </c>
      <c r="U124" s="36">
        <f t="shared" si="2"/>
        <v>0</v>
      </c>
      <c r="V124" s="37">
        <f t="shared" si="3"/>
        <v>218654</v>
      </c>
      <c r="W124" s="38"/>
      <c r="CT124">
        <v>182348</v>
      </c>
      <c r="CU124">
        <v>182244</v>
      </c>
      <c r="CV124" t="s">
        <v>37</v>
      </c>
      <c r="CW124">
        <v>1</v>
      </c>
      <c r="CX124" t="s">
        <v>38</v>
      </c>
      <c r="CY124" t="s">
        <v>36</v>
      </c>
      <c r="CZ124">
        <v>218654</v>
      </c>
      <c r="DA124">
        <v>218654</v>
      </c>
      <c r="DB124">
        <v>218654</v>
      </c>
      <c r="DC124" t="s">
        <v>39</v>
      </c>
      <c r="DD124" t="s">
        <v>40</v>
      </c>
      <c r="DE124" t="s">
        <v>31</v>
      </c>
      <c r="DF124" t="s">
        <v>41</v>
      </c>
      <c r="DG124" t="s">
        <v>42</v>
      </c>
    </row>
    <row r="125" spans="1:111" x14ac:dyDescent="0.45">
      <c r="A125" s="28" t="s">
        <v>46</v>
      </c>
      <c r="B125" s="28" t="s">
        <v>319</v>
      </c>
      <c r="C125" s="29" t="s">
        <v>320</v>
      </c>
      <c r="D125" s="29">
        <v>2023</v>
      </c>
      <c r="E125" s="30" t="s">
        <v>35</v>
      </c>
      <c r="F125" s="31">
        <v>0</v>
      </c>
      <c r="G125" s="31">
        <v>1576296</v>
      </c>
      <c r="H125" s="31">
        <v>0</v>
      </c>
      <c r="I125" s="31">
        <v>0</v>
      </c>
      <c r="J125" s="32">
        <v>0</v>
      </c>
      <c r="K125" s="33">
        <v>84948</v>
      </c>
      <c r="L125" s="34" t="s">
        <v>444</v>
      </c>
      <c r="M125" s="35">
        <v>74</v>
      </c>
      <c r="N125" s="35">
        <v>30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6">
        <f t="shared" si="2"/>
        <v>104</v>
      </c>
      <c r="V125" s="37">
        <f t="shared" si="3"/>
        <v>1661244</v>
      </c>
      <c r="W125" s="38"/>
      <c r="CT125">
        <v>182509</v>
      </c>
      <c r="CU125">
        <v>182244</v>
      </c>
      <c r="CV125" t="s">
        <v>37</v>
      </c>
      <c r="CW125">
        <v>1</v>
      </c>
      <c r="CX125" t="s">
        <v>38</v>
      </c>
      <c r="CY125" t="s">
        <v>36</v>
      </c>
      <c r="CZ125">
        <v>1661244</v>
      </c>
      <c r="DA125">
        <v>1661244</v>
      </c>
      <c r="DB125">
        <v>1661244</v>
      </c>
      <c r="DC125" t="s">
        <v>39</v>
      </c>
      <c r="DD125" t="s">
        <v>40</v>
      </c>
      <c r="DE125" t="s">
        <v>31</v>
      </c>
      <c r="DF125" t="s">
        <v>41</v>
      </c>
      <c r="DG125" t="s">
        <v>42</v>
      </c>
    </row>
    <row r="126" spans="1:111" x14ac:dyDescent="0.45">
      <c r="A126" s="28" t="s">
        <v>46</v>
      </c>
      <c r="B126" s="28" t="s">
        <v>321</v>
      </c>
      <c r="C126" s="29" t="s">
        <v>322</v>
      </c>
      <c r="D126" s="29">
        <v>2023</v>
      </c>
      <c r="E126" s="30" t="s">
        <v>35</v>
      </c>
      <c r="F126" s="31">
        <v>0</v>
      </c>
      <c r="G126" s="31">
        <v>690120</v>
      </c>
      <c r="H126" s="31">
        <v>0</v>
      </c>
      <c r="I126" s="31">
        <v>0</v>
      </c>
      <c r="J126" s="32">
        <v>0</v>
      </c>
      <c r="K126" s="33">
        <v>34058</v>
      </c>
      <c r="L126" s="34" t="s">
        <v>444</v>
      </c>
      <c r="M126" s="35">
        <v>0</v>
      </c>
      <c r="N126" s="35">
        <v>45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6">
        <f t="shared" si="2"/>
        <v>45</v>
      </c>
      <c r="V126" s="37">
        <f t="shared" si="3"/>
        <v>724178</v>
      </c>
      <c r="W126" s="38"/>
      <c r="CT126">
        <v>182483</v>
      </c>
      <c r="CU126">
        <v>182244</v>
      </c>
      <c r="CV126" t="s">
        <v>37</v>
      </c>
      <c r="CW126">
        <v>1</v>
      </c>
      <c r="CX126" t="s">
        <v>38</v>
      </c>
      <c r="CY126" t="s">
        <v>36</v>
      </c>
      <c r="CZ126">
        <v>724178</v>
      </c>
      <c r="DA126">
        <v>724178</v>
      </c>
      <c r="DB126">
        <v>724178</v>
      </c>
      <c r="DC126" t="s">
        <v>39</v>
      </c>
      <c r="DD126" t="s">
        <v>40</v>
      </c>
      <c r="DE126" t="s">
        <v>31</v>
      </c>
      <c r="DF126" t="s">
        <v>41</v>
      </c>
      <c r="DG126" t="s">
        <v>42</v>
      </c>
    </row>
    <row r="127" spans="1:111" x14ac:dyDescent="0.45">
      <c r="A127" s="28" t="s">
        <v>46</v>
      </c>
      <c r="B127" s="28" t="s">
        <v>323</v>
      </c>
      <c r="C127" s="29" t="s">
        <v>324</v>
      </c>
      <c r="D127" s="29">
        <v>2023</v>
      </c>
      <c r="E127" s="30" t="s">
        <v>35</v>
      </c>
      <c r="F127" s="31">
        <v>0</v>
      </c>
      <c r="G127" s="31">
        <v>382200</v>
      </c>
      <c r="H127" s="31">
        <v>0</v>
      </c>
      <c r="I127" s="31">
        <v>0</v>
      </c>
      <c r="J127" s="32">
        <v>0</v>
      </c>
      <c r="K127" s="33">
        <v>19678</v>
      </c>
      <c r="L127" s="34" t="s">
        <v>444</v>
      </c>
      <c r="M127" s="35">
        <v>0</v>
      </c>
      <c r="N127" s="35">
        <v>26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6">
        <f t="shared" si="2"/>
        <v>26</v>
      </c>
      <c r="V127" s="37">
        <f t="shared" si="3"/>
        <v>401878</v>
      </c>
      <c r="W127" s="38"/>
      <c r="CT127">
        <v>182513</v>
      </c>
      <c r="CU127">
        <v>182244</v>
      </c>
      <c r="CV127" t="s">
        <v>37</v>
      </c>
      <c r="CW127">
        <v>1</v>
      </c>
      <c r="CX127" t="s">
        <v>38</v>
      </c>
      <c r="CY127" t="s">
        <v>36</v>
      </c>
      <c r="CZ127">
        <v>401878</v>
      </c>
      <c r="DA127">
        <v>401878</v>
      </c>
      <c r="DB127">
        <v>401878</v>
      </c>
      <c r="DC127" t="s">
        <v>39</v>
      </c>
      <c r="DD127" t="s">
        <v>40</v>
      </c>
      <c r="DE127" t="s">
        <v>31</v>
      </c>
      <c r="DF127" t="s">
        <v>41</v>
      </c>
      <c r="DG127" t="s">
        <v>42</v>
      </c>
    </row>
    <row r="128" spans="1:111" x14ac:dyDescent="0.45">
      <c r="A128" s="28" t="s">
        <v>46</v>
      </c>
      <c r="B128" s="28" t="s">
        <v>325</v>
      </c>
      <c r="C128" s="29" t="s">
        <v>326</v>
      </c>
      <c r="D128" s="29">
        <v>2023</v>
      </c>
      <c r="E128" s="30" t="s">
        <v>35</v>
      </c>
      <c r="F128" s="31">
        <v>0</v>
      </c>
      <c r="G128" s="31">
        <v>227736</v>
      </c>
      <c r="H128" s="31">
        <v>0</v>
      </c>
      <c r="I128" s="31">
        <v>0</v>
      </c>
      <c r="J128" s="32">
        <v>0</v>
      </c>
      <c r="K128" s="33">
        <v>22774</v>
      </c>
      <c r="L128" s="34" t="s">
        <v>444</v>
      </c>
      <c r="M128" s="35">
        <v>9</v>
      </c>
      <c r="N128" s="35">
        <v>11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6">
        <f t="shared" si="2"/>
        <v>20</v>
      </c>
      <c r="V128" s="37">
        <f t="shared" si="3"/>
        <v>250510</v>
      </c>
      <c r="W128" s="38"/>
      <c r="CT128">
        <v>182500</v>
      </c>
      <c r="CU128">
        <v>182244</v>
      </c>
      <c r="CV128" t="s">
        <v>37</v>
      </c>
      <c r="CW128">
        <v>1</v>
      </c>
      <c r="CX128" t="s">
        <v>38</v>
      </c>
      <c r="CY128" t="s">
        <v>36</v>
      </c>
      <c r="CZ128">
        <v>250510</v>
      </c>
      <c r="DA128">
        <v>250510</v>
      </c>
      <c r="DB128">
        <v>250510</v>
      </c>
      <c r="DC128" t="s">
        <v>39</v>
      </c>
      <c r="DD128" t="s">
        <v>40</v>
      </c>
      <c r="DE128" t="s">
        <v>31</v>
      </c>
      <c r="DF128" t="s">
        <v>41</v>
      </c>
      <c r="DG128" t="s">
        <v>42</v>
      </c>
    </row>
    <row r="129" spans="1:111" x14ac:dyDescent="0.45">
      <c r="A129" s="28" t="s">
        <v>203</v>
      </c>
      <c r="B129" s="28" t="s">
        <v>327</v>
      </c>
      <c r="C129" s="29" t="s">
        <v>328</v>
      </c>
      <c r="D129" s="29">
        <v>2023</v>
      </c>
      <c r="E129" s="30" t="s">
        <v>35</v>
      </c>
      <c r="F129" s="31">
        <v>0</v>
      </c>
      <c r="G129" s="31">
        <v>0</v>
      </c>
      <c r="H129" s="31">
        <v>240950</v>
      </c>
      <c r="I129" s="31">
        <v>80325</v>
      </c>
      <c r="J129" s="32">
        <v>0</v>
      </c>
      <c r="K129" s="33">
        <v>32127</v>
      </c>
      <c r="L129" s="34" t="s">
        <v>36</v>
      </c>
      <c r="M129" s="35"/>
      <c r="N129" s="35"/>
      <c r="O129" s="35"/>
      <c r="P129" s="35"/>
      <c r="Q129" s="35"/>
      <c r="R129" s="35"/>
      <c r="S129" s="35"/>
      <c r="T129" s="35" t="s">
        <v>36</v>
      </c>
      <c r="U129" s="36">
        <f t="shared" si="2"/>
        <v>0</v>
      </c>
      <c r="V129" s="37">
        <f t="shared" si="3"/>
        <v>353402</v>
      </c>
      <c r="W129" s="38"/>
      <c r="CT129">
        <v>184683</v>
      </c>
      <c r="CU129">
        <v>182244</v>
      </c>
      <c r="CV129" t="s">
        <v>37</v>
      </c>
      <c r="CW129">
        <v>1</v>
      </c>
      <c r="CX129" t="s">
        <v>38</v>
      </c>
      <c r="CY129" t="s">
        <v>36</v>
      </c>
      <c r="CZ129">
        <v>353402</v>
      </c>
      <c r="DA129">
        <v>353402</v>
      </c>
      <c r="DB129">
        <v>353402</v>
      </c>
      <c r="DC129" t="s">
        <v>39</v>
      </c>
      <c r="DD129" t="s">
        <v>40</v>
      </c>
      <c r="DE129" t="s">
        <v>31</v>
      </c>
      <c r="DF129" t="s">
        <v>41</v>
      </c>
      <c r="DG129" t="s">
        <v>42</v>
      </c>
    </row>
    <row r="130" spans="1:111" x14ac:dyDescent="0.45">
      <c r="A130" s="28" t="s">
        <v>329</v>
      </c>
      <c r="B130" s="28" t="s">
        <v>330</v>
      </c>
      <c r="C130" s="29" t="s">
        <v>331</v>
      </c>
      <c r="D130" s="29">
        <v>2023</v>
      </c>
      <c r="E130" s="30" t="s">
        <v>35</v>
      </c>
      <c r="F130" s="31">
        <v>388516</v>
      </c>
      <c r="G130" s="31">
        <v>0</v>
      </c>
      <c r="H130" s="31">
        <v>74735</v>
      </c>
      <c r="I130" s="31">
        <v>0</v>
      </c>
      <c r="J130" s="32">
        <v>0</v>
      </c>
      <c r="K130" s="33">
        <v>25018</v>
      </c>
      <c r="L130" s="34" t="s">
        <v>36</v>
      </c>
      <c r="M130" s="35"/>
      <c r="N130" s="35"/>
      <c r="O130" s="35"/>
      <c r="P130" s="35"/>
      <c r="Q130" s="35"/>
      <c r="R130" s="35"/>
      <c r="S130" s="35"/>
      <c r="T130" s="35" t="s">
        <v>36</v>
      </c>
      <c r="U130" s="36">
        <f t="shared" si="2"/>
        <v>0</v>
      </c>
      <c r="V130" s="37">
        <f t="shared" si="3"/>
        <v>488269</v>
      </c>
      <c r="W130" s="38"/>
      <c r="CT130">
        <v>183334</v>
      </c>
      <c r="CU130">
        <v>182244</v>
      </c>
      <c r="CV130" t="s">
        <v>37</v>
      </c>
      <c r="CW130">
        <v>1</v>
      </c>
      <c r="CX130" t="s">
        <v>38</v>
      </c>
      <c r="CY130" t="s">
        <v>36</v>
      </c>
      <c r="CZ130">
        <v>488269</v>
      </c>
      <c r="DA130">
        <v>488269</v>
      </c>
      <c r="DB130">
        <v>488269</v>
      </c>
      <c r="DC130" t="s">
        <v>39</v>
      </c>
      <c r="DD130" t="s">
        <v>40</v>
      </c>
      <c r="DE130" t="s">
        <v>31</v>
      </c>
      <c r="DF130" t="s">
        <v>41</v>
      </c>
      <c r="DG130" t="s">
        <v>42</v>
      </c>
    </row>
    <row r="131" spans="1:111" x14ac:dyDescent="0.45">
      <c r="A131" s="28" t="s">
        <v>46</v>
      </c>
      <c r="B131" s="28" t="s">
        <v>332</v>
      </c>
      <c r="C131" s="29" t="s">
        <v>333</v>
      </c>
      <c r="D131" s="29">
        <v>2023</v>
      </c>
      <c r="E131" s="30" t="s">
        <v>35</v>
      </c>
      <c r="F131" s="31">
        <v>0</v>
      </c>
      <c r="G131" s="31">
        <v>4140240</v>
      </c>
      <c r="H131" s="31">
        <v>0</v>
      </c>
      <c r="I131" s="31">
        <v>0</v>
      </c>
      <c r="J131" s="32">
        <v>0</v>
      </c>
      <c r="K131" s="33">
        <v>204055</v>
      </c>
      <c r="L131" s="34" t="s">
        <v>444</v>
      </c>
      <c r="M131" s="35">
        <v>36</v>
      </c>
      <c r="N131" s="35">
        <v>250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6">
        <f t="shared" si="2"/>
        <v>286</v>
      </c>
      <c r="V131" s="37">
        <f t="shared" si="3"/>
        <v>4344295</v>
      </c>
      <c r="W131" s="38"/>
      <c r="CT131">
        <v>182432</v>
      </c>
      <c r="CU131">
        <v>182244</v>
      </c>
      <c r="CV131" t="s">
        <v>37</v>
      </c>
      <c r="CW131">
        <v>1</v>
      </c>
      <c r="CX131" t="s">
        <v>38</v>
      </c>
      <c r="CY131" t="s">
        <v>36</v>
      </c>
      <c r="CZ131">
        <v>4344295</v>
      </c>
      <c r="DA131">
        <v>4344295</v>
      </c>
      <c r="DB131">
        <v>4344295</v>
      </c>
      <c r="DC131" t="s">
        <v>39</v>
      </c>
      <c r="DD131" t="s">
        <v>40</v>
      </c>
      <c r="DE131" t="s">
        <v>31</v>
      </c>
      <c r="DF131" t="s">
        <v>41</v>
      </c>
      <c r="DG131" t="s">
        <v>42</v>
      </c>
    </row>
    <row r="132" spans="1:111" x14ac:dyDescent="0.45">
      <c r="A132" s="28" t="s">
        <v>82</v>
      </c>
      <c r="B132" s="28" t="s">
        <v>334</v>
      </c>
      <c r="C132" s="29" t="s">
        <v>335</v>
      </c>
      <c r="D132" s="29">
        <v>2023</v>
      </c>
      <c r="E132" s="30" t="s">
        <v>35</v>
      </c>
      <c r="F132" s="31">
        <v>513440</v>
      </c>
      <c r="G132" s="31">
        <v>0</v>
      </c>
      <c r="H132" s="31">
        <v>183583</v>
      </c>
      <c r="I132" s="31">
        <v>19516</v>
      </c>
      <c r="J132" s="32">
        <v>0</v>
      </c>
      <c r="K132" s="33">
        <v>13843</v>
      </c>
      <c r="L132" s="34" t="s">
        <v>36</v>
      </c>
      <c r="M132" s="35"/>
      <c r="N132" s="35"/>
      <c r="O132" s="35"/>
      <c r="P132" s="35"/>
      <c r="Q132" s="35"/>
      <c r="R132" s="35"/>
      <c r="S132" s="35"/>
      <c r="T132" s="35" t="s">
        <v>36</v>
      </c>
      <c r="U132" s="36">
        <f t="shared" si="2"/>
        <v>0</v>
      </c>
      <c r="V132" s="37">
        <f t="shared" si="3"/>
        <v>730382</v>
      </c>
      <c r="W132" s="38"/>
      <c r="CT132">
        <v>184581</v>
      </c>
      <c r="CU132">
        <v>182244</v>
      </c>
      <c r="CV132" t="s">
        <v>37</v>
      </c>
      <c r="CW132">
        <v>1</v>
      </c>
      <c r="CX132" t="s">
        <v>38</v>
      </c>
      <c r="CY132" t="s">
        <v>36</v>
      </c>
      <c r="CZ132">
        <v>730382</v>
      </c>
      <c r="DA132">
        <v>730382</v>
      </c>
      <c r="DB132">
        <v>730382</v>
      </c>
      <c r="DC132" t="s">
        <v>39</v>
      </c>
      <c r="DD132" t="s">
        <v>40</v>
      </c>
      <c r="DE132" t="s">
        <v>31</v>
      </c>
      <c r="DF132" t="s">
        <v>41</v>
      </c>
      <c r="DG132" t="s">
        <v>42</v>
      </c>
    </row>
    <row r="133" spans="1:111" x14ac:dyDescent="0.45">
      <c r="A133" s="28" t="s">
        <v>336</v>
      </c>
      <c r="B133" s="28" t="s">
        <v>337</v>
      </c>
      <c r="C133" s="29" t="s">
        <v>338</v>
      </c>
      <c r="D133" s="29">
        <v>2023</v>
      </c>
      <c r="E133" s="30" t="s">
        <v>35</v>
      </c>
      <c r="F133" s="31">
        <v>250194</v>
      </c>
      <c r="G133" s="31">
        <v>0</v>
      </c>
      <c r="H133" s="31">
        <v>59166</v>
      </c>
      <c r="I133" s="31">
        <v>24396</v>
      </c>
      <c r="J133" s="32">
        <v>0</v>
      </c>
      <c r="K133" s="33">
        <v>19025</v>
      </c>
      <c r="L133" s="34" t="s">
        <v>36</v>
      </c>
      <c r="M133" s="35"/>
      <c r="N133" s="35"/>
      <c r="O133" s="35"/>
      <c r="P133" s="35"/>
      <c r="Q133" s="35"/>
      <c r="R133" s="35"/>
      <c r="S133" s="35"/>
      <c r="T133" s="35" t="s">
        <v>36</v>
      </c>
      <c r="U133" s="36">
        <f t="shared" si="2"/>
        <v>0</v>
      </c>
      <c r="V133" s="37">
        <f t="shared" si="3"/>
        <v>352781</v>
      </c>
      <c r="W133" s="38"/>
      <c r="CT133">
        <v>186318</v>
      </c>
      <c r="CU133">
        <v>182244</v>
      </c>
      <c r="CV133" t="s">
        <v>37</v>
      </c>
      <c r="CW133">
        <v>1</v>
      </c>
      <c r="CX133" t="s">
        <v>38</v>
      </c>
      <c r="CY133" t="s">
        <v>36</v>
      </c>
      <c r="CZ133">
        <v>352781</v>
      </c>
      <c r="DA133">
        <v>352781</v>
      </c>
      <c r="DB133">
        <v>352781</v>
      </c>
      <c r="DC133" t="s">
        <v>39</v>
      </c>
      <c r="DD133" t="s">
        <v>40</v>
      </c>
      <c r="DE133" t="s">
        <v>31</v>
      </c>
      <c r="DF133" t="s">
        <v>41</v>
      </c>
      <c r="DG133" t="s">
        <v>42</v>
      </c>
    </row>
    <row r="134" spans="1:111" x14ac:dyDescent="0.45">
      <c r="A134" s="28" t="s">
        <v>46</v>
      </c>
      <c r="B134" s="28" t="s">
        <v>339</v>
      </c>
      <c r="C134" s="29" t="s">
        <v>340</v>
      </c>
      <c r="D134" s="29">
        <v>2023</v>
      </c>
      <c r="E134" s="30" t="s">
        <v>35</v>
      </c>
      <c r="F134" s="31">
        <v>0</v>
      </c>
      <c r="G134" s="31">
        <v>565200</v>
      </c>
      <c r="H134" s="31">
        <v>0</v>
      </c>
      <c r="I134" s="31">
        <v>0</v>
      </c>
      <c r="J134" s="32">
        <v>0</v>
      </c>
      <c r="K134" s="33">
        <v>38153</v>
      </c>
      <c r="L134" s="34" t="s">
        <v>444</v>
      </c>
      <c r="M134" s="35">
        <v>0</v>
      </c>
      <c r="N134" s="35">
        <v>30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6">
        <f t="shared" si="2"/>
        <v>30</v>
      </c>
      <c r="V134" s="37">
        <f t="shared" si="3"/>
        <v>603353</v>
      </c>
      <c r="W134" s="38"/>
      <c r="CT134">
        <v>182520</v>
      </c>
      <c r="CU134">
        <v>182244</v>
      </c>
      <c r="CV134" t="s">
        <v>37</v>
      </c>
      <c r="CW134">
        <v>1</v>
      </c>
      <c r="CX134" t="s">
        <v>38</v>
      </c>
      <c r="CY134" t="s">
        <v>36</v>
      </c>
      <c r="CZ134">
        <v>603353</v>
      </c>
      <c r="DA134">
        <v>603353</v>
      </c>
      <c r="DB134">
        <v>603353</v>
      </c>
      <c r="DC134" t="s">
        <v>39</v>
      </c>
      <c r="DD134" t="s">
        <v>40</v>
      </c>
      <c r="DE134" t="s">
        <v>31</v>
      </c>
      <c r="DF134" t="s">
        <v>41</v>
      </c>
      <c r="DG134" t="s">
        <v>42</v>
      </c>
    </row>
    <row r="135" spans="1:111" x14ac:dyDescent="0.45">
      <c r="A135" s="28" t="s">
        <v>46</v>
      </c>
      <c r="B135" s="28" t="s">
        <v>341</v>
      </c>
      <c r="C135" s="29" t="s">
        <v>342</v>
      </c>
      <c r="D135" s="29">
        <v>2023</v>
      </c>
      <c r="E135" s="30" t="s">
        <v>35</v>
      </c>
      <c r="F135" s="31">
        <v>0</v>
      </c>
      <c r="G135" s="31">
        <v>662772</v>
      </c>
      <c r="H135" s="31">
        <v>0</v>
      </c>
      <c r="I135" s="31">
        <v>0</v>
      </c>
      <c r="J135" s="32">
        <v>0</v>
      </c>
      <c r="K135" s="33">
        <v>37120</v>
      </c>
      <c r="L135" s="34" t="s">
        <v>444</v>
      </c>
      <c r="M135" s="35">
        <v>20</v>
      </c>
      <c r="N135" s="35">
        <v>27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6">
        <f t="shared" si="2"/>
        <v>47</v>
      </c>
      <c r="V135" s="37">
        <f t="shared" si="3"/>
        <v>699892</v>
      </c>
      <c r="W135" s="38"/>
      <c r="CT135">
        <v>182503</v>
      </c>
      <c r="CU135">
        <v>182244</v>
      </c>
      <c r="CV135" t="s">
        <v>37</v>
      </c>
      <c r="CW135">
        <v>1</v>
      </c>
      <c r="CX135" t="s">
        <v>38</v>
      </c>
      <c r="CY135" t="s">
        <v>36</v>
      </c>
      <c r="CZ135">
        <v>699892</v>
      </c>
      <c r="DA135">
        <v>699892</v>
      </c>
      <c r="DB135">
        <v>699892</v>
      </c>
      <c r="DC135" t="s">
        <v>39</v>
      </c>
      <c r="DD135" t="s">
        <v>40</v>
      </c>
      <c r="DE135" t="s">
        <v>31</v>
      </c>
      <c r="DF135" t="s">
        <v>41</v>
      </c>
      <c r="DG135" t="s">
        <v>42</v>
      </c>
    </row>
    <row r="136" spans="1:111" x14ac:dyDescent="0.45">
      <c r="A136" s="28" t="s">
        <v>46</v>
      </c>
      <c r="B136" s="28" t="s">
        <v>343</v>
      </c>
      <c r="C136" s="29" t="s">
        <v>344</v>
      </c>
      <c r="D136" s="29">
        <v>2023</v>
      </c>
      <c r="E136" s="30" t="s">
        <v>35</v>
      </c>
      <c r="F136" s="31">
        <v>0</v>
      </c>
      <c r="G136" s="31">
        <v>666900</v>
      </c>
      <c r="H136" s="31">
        <v>0</v>
      </c>
      <c r="I136" s="31">
        <v>0</v>
      </c>
      <c r="J136" s="32">
        <v>0</v>
      </c>
      <c r="K136" s="33">
        <v>49599</v>
      </c>
      <c r="L136" s="34" t="s">
        <v>444</v>
      </c>
      <c r="M136" s="35">
        <v>0</v>
      </c>
      <c r="N136" s="35">
        <v>39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6">
        <f t="shared" si="2"/>
        <v>39</v>
      </c>
      <c r="V136" s="37">
        <f t="shared" si="3"/>
        <v>716499</v>
      </c>
      <c r="W136" s="38"/>
      <c r="CT136">
        <v>182507</v>
      </c>
      <c r="CU136">
        <v>182244</v>
      </c>
      <c r="CV136" t="s">
        <v>37</v>
      </c>
      <c r="CW136">
        <v>1</v>
      </c>
      <c r="CX136" t="s">
        <v>38</v>
      </c>
      <c r="CY136" t="s">
        <v>36</v>
      </c>
      <c r="CZ136">
        <v>716499</v>
      </c>
      <c r="DA136">
        <v>716499</v>
      </c>
      <c r="DB136">
        <v>716499</v>
      </c>
      <c r="DC136" t="s">
        <v>39</v>
      </c>
      <c r="DD136" t="s">
        <v>40</v>
      </c>
      <c r="DE136" t="s">
        <v>31</v>
      </c>
      <c r="DF136" t="s">
        <v>41</v>
      </c>
      <c r="DG136" t="s">
        <v>42</v>
      </c>
    </row>
    <row r="137" spans="1:111" x14ac:dyDescent="0.45">
      <c r="A137" s="28" t="s">
        <v>46</v>
      </c>
      <c r="B137" s="28" t="s">
        <v>345</v>
      </c>
      <c r="C137" s="29" t="s">
        <v>346</v>
      </c>
      <c r="D137" s="29">
        <v>2023</v>
      </c>
      <c r="E137" s="30" t="s">
        <v>35</v>
      </c>
      <c r="F137" s="31">
        <v>0</v>
      </c>
      <c r="G137" s="31">
        <v>568260</v>
      </c>
      <c r="H137" s="31">
        <v>0</v>
      </c>
      <c r="I137" s="31">
        <v>0</v>
      </c>
      <c r="J137" s="32">
        <v>0</v>
      </c>
      <c r="K137" s="33">
        <v>36881</v>
      </c>
      <c r="L137" s="34" t="s">
        <v>444</v>
      </c>
      <c r="M137" s="35">
        <v>0</v>
      </c>
      <c r="N137" s="35">
        <v>33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6">
        <f t="shared" ref="U137:U186" si="4">SUM(M137:T137)</f>
        <v>33</v>
      </c>
      <c r="V137" s="37">
        <f t="shared" ref="V137:V186" si="5">SUM(F137:K137)</f>
        <v>605141</v>
      </c>
      <c r="W137" s="38"/>
      <c r="CT137">
        <v>182499</v>
      </c>
      <c r="CU137">
        <v>182244</v>
      </c>
      <c r="CV137" t="s">
        <v>37</v>
      </c>
      <c r="CW137">
        <v>1</v>
      </c>
      <c r="CX137" t="s">
        <v>38</v>
      </c>
      <c r="CY137" t="s">
        <v>36</v>
      </c>
      <c r="CZ137">
        <v>605141</v>
      </c>
      <c r="DA137">
        <v>605141</v>
      </c>
      <c r="DB137">
        <v>605141</v>
      </c>
      <c r="DC137" t="s">
        <v>39</v>
      </c>
      <c r="DD137" t="s">
        <v>40</v>
      </c>
      <c r="DE137" t="s">
        <v>31</v>
      </c>
      <c r="DF137" t="s">
        <v>41</v>
      </c>
      <c r="DG137" t="s">
        <v>42</v>
      </c>
    </row>
    <row r="138" spans="1:111" x14ac:dyDescent="0.45">
      <c r="A138" s="28" t="s">
        <v>32</v>
      </c>
      <c r="B138" s="28" t="s">
        <v>347</v>
      </c>
      <c r="C138" s="29" t="s">
        <v>348</v>
      </c>
      <c r="D138" s="29">
        <v>2023</v>
      </c>
      <c r="E138" s="30" t="s">
        <v>35</v>
      </c>
      <c r="F138" s="31">
        <v>301049</v>
      </c>
      <c r="G138" s="31">
        <v>0</v>
      </c>
      <c r="H138" s="31">
        <v>496539</v>
      </c>
      <c r="I138" s="31">
        <v>63825</v>
      </c>
      <c r="J138" s="32">
        <v>0</v>
      </c>
      <c r="K138" s="33">
        <v>52766</v>
      </c>
      <c r="L138" s="34" t="s">
        <v>36</v>
      </c>
      <c r="M138" s="35"/>
      <c r="N138" s="35"/>
      <c r="O138" s="35"/>
      <c r="P138" s="35"/>
      <c r="Q138" s="35"/>
      <c r="R138" s="35"/>
      <c r="S138" s="35"/>
      <c r="T138" s="35" t="s">
        <v>36</v>
      </c>
      <c r="U138" s="36">
        <f t="shared" si="4"/>
        <v>0</v>
      </c>
      <c r="V138" s="37">
        <f t="shared" si="5"/>
        <v>914179</v>
      </c>
      <c r="W138" s="38"/>
      <c r="CT138">
        <v>184211</v>
      </c>
      <c r="CU138">
        <v>182244</v>
      </c>
      <c r="CV138" t="s">
        <v>37</v>
      </c>
      <c r="CW138">
        <v>1</v>
      </c>
      <c r="CX138" t="s">
        <v>38</v>
      </c>
      <c r="CY138" t="s">
        <v>36</v>
      </c>
      <c r="CZ138">
        <v>914179</v>
      </c>
      <c r="DA138">
        <v>914179</v>
      </c>
      <c r="DB138">
        <v>914179</v>
      </c>
      <c r="DC138" t="s">
        <v>39</v>
      </c>
      <c r="DD138" t="s">
        <v>40</v>
      </c>
      <c r="DE138" t="s">
        <v>31</v>
      </c>
      <c r="DF138" t="s">
        <v>41</v>
      </c>
      <c r="DG138" t="s">
        <v>42</v>
      </c>
    </row>
    <row r="139" spans="1:111" x14ac:dyDescent="0.45">
      <c r="A139" s="28" t="s">
        <v>349</v>
      </c>
      <c r="B139" s="28" t="s">
        <v>350</v>
      </c>
      <c r="C139" s="29" t="s">
        <v>351</v>
      </c>
      <c r="D139" s="29">
        <v>2023</v>
      </c>
      <c r="E139" s="30" t="s">
        <v>35</v>
      </c>
      <c r="F139" s="31">
        <v>1813190</v>
      </c>
      <c r="G139" s="31">
        <v>0</v>
      </c>
      <c r="H139" s="31">
        <v>1458875</v>
      </c>
      <c r="I139" s="31">
        <v>950331</v>
      </c>
      <c r="J139" s="32">
        <v>0</v>
      </c>
      <c r="K139" s="33">
        <v>240767</v>
      </c>
      <c r="L139" s="34" t="s">
        <v>36</v>
      </c>
      <c r="M139" s="35"/>
      <c r="N139" s="35"/>
      <c r="O139" s="35"/>
      <c r="P139" s="35"/>
      <c r="Q139" s="35"/>
      <c r="R139" s="35"/>
      <c r="S139" s="35"/>
      <c r="T139" s="35" t="s">
        <v>36</v>
      </c>
      <c r="U139" s="36">
        <f t="shared" si="4"/>
        <v>0</v>
      </c>
      <c r="V139" s="37">
        <f t="shared" si="5"/>
        <v>4463163</v>
      </c>
      <c r="W139" s="38" t="s">
        <v>446</v>
      </c>
      <c r="CT139">
        <v>184976</v>
      </c>
      <c r="CU139">
        <v>182244</v>
      </c>
      <c r="CV139" t="s">
        <v>37</v>
      </c>
      <c r="CW139">
        <v>1</v>
      </c>
      <c r="CX139" t="s">
        <v>38</v>
      </c>
      <c r="CY139" t="s">
        <v>36</v>
      </c>
      <c r="CZ139">
        <v>1786695</v>
      </c>
      <c r="DA139">
        <v>1786695</v>
      </c>
      <c r="DB139">
        <v>1786695</v>
      </c>
      <c r="DC139" t="s">
        <v>39</v>
      </c>
      <c r="DD139" t="s">
        <v>40</v>
      </c>
      <c r="DE139" t="s">
        <v>31</v>
      </c>
      <c r="DF139" t="s">
        <v>41</v>
      </c>
      <c r="DG139" t="s">
        <v>42</v>
      </c>
    </row>
    <row r="140" spans="1:111" x14ac:dyDescent="0.45">
      <c r="A140" s="28" t="s">
        <v>46</v>
      </c>
      <c r="B140" s="28" t="s">
        <v>352</v>
      </c>
      <c r="C140" s="29" t="s">
        <v>353</v>
      </c>
      <c r="D140" s="29">
        <v>2023</v>
      </c>
      <c r="E140" s="30" t="s">
        <v>35</v>
      </c>
      <c r="F140" s="31">
        <v>0</v>
      </c>
      <c r="G140" s="31">
        <v>371520</v>
      </c>
      <c r="H140" s="31">
        <v>0</v>
      </c>
      <c r="I140" s="31">
        <v>0</v>
      </c>
      <c r="J140" s="32">
        <v>0</v>
      </c>
      <c r="K140" s="33">
        <v>27979</v>
      </c>
      <c r="L140" s="34" t="s">
        <v>444</v>
      </c>
      <c r="M140" s="35">
        <v>0</v>
      </c>
      <c r="N140" s="35">
        <v>24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6">
        <f t="shared" si="4"/>
        <v>24</v>
      </c>
      <c r="V140" s="37">
        <f t="shared" si="5"/>
        <v>399499</v>
      </c>
      <c r="W140" s="38"/>
      <c r="CT140">
        <v>182438</v>
      </c>
      <c r="CU140">
        <v>182244</v>
      </c>
      <c r="CV140" t="s">
        <v>37</v>
      </c>
      <c r="CW140">
        <v>1</v>
      </c>
      <c r="CX140" t="s">
        <v>38</v>
      </c>
      <c r="CY140" t="s">
        <v>36</v>
      </c>
      <c r="CZ140">
        <v>399499</v>
      </c>
      <c r="DA140">
        <v>399499</v>
      </c>
      <c r="DB140">
        <v>399499</v>
      </c>
      <c r="DC140" t="s">
        <v>39</v>
      </c>
      <c r="DD140" t="s">
        <v>40</v>
      </c>
      <c r="DE140" t="s">
        <v>31</v>
      </c>
      <c r="DF140" t="s">
        <v>41</v>
      </c>
      <c r="DG140" t="s">
        <v>42</v>
      </c>
    </row>
    <row r="141" spans="1:111" x14ac:dyDescent="0.45">
      <c r="A141" s="28" t="s">
        <v>46</v>
      </c>
      <c r="B141" s="28" t="s">
        <v>354</v>
      </c>
      <c r="C141" s="29" t="s">
        <v>355</v>
      </c>
      <c r="D141" s="29">
        <v>2023</v>
      </c>
      <c r="E141" s="30" t="s">
        <v>35</v>
      </c>
      <c r="F141" s="31">
        <v>0</v>
      </c>
      <c r="G141" s="31">
        <v>266760</v>
      </c>
      <c r="H141" s="31">
        <v>0</v>
      </c>
      <c r="I141" s="31">
        <v>0</v>
      </c>
      <c r="J141" s="32">
        <v>0</v>
      </c>
      <c r="K141" s="33">
        <v>14960</v>
      </c>
      <c r="L141" s="34" t="s">
        <v>444</v>
      </c>
      <c r="M141" s="35">
        <v>0</v>
      </c>
      <c r="N141" s="35">
        <v>26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6">
        <f t="shared" si="4"/>
        <v>26</v>
      </c>
      <c r="V141" s="37">
        <f t="shared" si="5"/>
        <v>281720</v>
      </c>
      <c r="W141" s="38"/>
      <c r="CT141">
        <v>182518</v>
      </c>
      <c r="CU141">
        <v>182244</v>
      </c>
      <c r="CV141" t="s">
        <v>37</v>
      </c>
      <c r="CW141">
        <v>1</v>
      </c>
      <c r="CX141" t="s">
        <v>38</v>
      </c>
      <c r="CY141" t="s">
        <v>36</v>
      </c>
      <c r="CZ141">
        <v>281720</v>
      </c>
      <c r="DA141">
        <v>281720</v>
      </c>
      <c r="DB141">
        <v>281720</v>
      </c>
      <c r="DC141" t="s">
        <v>39</v>
      </c>
      <c r="DD141" t="s">
        <v>40</v>
      </c>
      <c r="DE141" t="s">
        <v>31</v>
      </c>
      <c r="DF141" t="s">
        <v>41</v>
      </c>
      <c r="DG141" t="s">
        <v>42</v>
      </c>
    </row>
    <row r="142" spans="1:111" x14ac:dyDescent="0.45">
      <c r="A142" s="28" t="s">
        <v>46</v>
      </c>
      <c r="B142" s="28" t="s">
        <v>356</v>
      </c>
      <c r="C142" s="29" t="s">
        <v>357</v>
      </c>
      <c r="D142" s="29">
        <v>2023</v>
      </c>
      <c r="E142" s="30" t="s">
        <v>35</v>
      </c>
      <c r="F142" s="31">
        <v>0</v>
      </c>
      <c r="G142" s="31">
        <v>436500</v>
      </c>
      <c r="H142" s="31">
        <v>0</v>
      </c>
      <c r="I142" s="31">
        <v>0</v>
      </c>
      <c r="J142" s="32">
        <v>0</v>
      </c>
      <c r="K142" s="33">
        <v>31794</v>
      </c>
      <c r="L142" s="34" t="s">
        <v>444</v>
      </c>
      <c r="M142" s="35">
        <v>0</v>
      </c>
      <c r="N142" s="35">
        <v>25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6">
        <f t="shared" si="4"/>
        <v>25</v>
      </c>
      <c r="V142" s="37">
        <f t="shared" si="5"/>
        <v>468294</v>
      </c>
      <c r="W142" s="38"/>
      <c r="CT142">
        <v>182514</v>
      </c>
      <c r="CU142">
        <v>182244</v>
      </c>
      <c r="CV142" t="s">
        <v>37</v>
      </c>
      <c r="CW142">
        <v>1</v>
      </c>
      <c r="CX142" t="s">
        <v>38</v>
      </c>
      <c r="CY142" t="s">
        <v>36</v>
      </c>
      <c r="CZ142">
        <v>468294</v>
      </c>
      <c r="DA142">
        <v>468294</v>
      </c>
      <c r="DB142">
        <v>468294</v>
      </c>
      <c r="DC142" t="s">
        <v>39</v>
      </c>
      <c r="DD142" t="s">
        <v>40</v>
      </c>
      <c r="DE142" t="s">
        <v>31</v>
      </c>
      <c r="DF142" t="s">
        <v>41</v>
      </c>
      <c r="DG142" t="s">
        <v>42</v>
      </c>
    </row>
    <row r="143" spans="1:111" x14ac:dyDescent="0.45">
      <c r="A143" s="28" t="s">
        <v>358</v>
      </c>
      <c r="B143" s="28" t="s">
        <v>359</v>
      </c>
      <c r="C143" s="29" t="s">
        <v>360</v>
      </c>
      <c r="D143" s="29">
        <v>2023</v>
      </c>
      <c r="E143" s="30" t="s">
        <v>35</v>
      </c>
      <c r="F143" s="31">
        <v>0</v>
      </c>
      <c r="G143" s="31">
        <v>0</v>
      </c>
      <c r="H143" s="31">
        <v>280752</v>
      </c>
      <c r="I143" s="31">
        <v>708940</v>
      </c>
      <c r="J143" s="32">
        <v>0</v>
      </c>
      <c r="K143" s="33">
        <v>41324</v>
      </c>
      <c r="L143" s="34" t="s">
        <v>36</v>
      </c>
      <c r="M143" s="35"/>
      <c r="N143" s="35"/>
      <c r="O143" s="35"/>
      <c r="P143" s="35"/>
      <c r="Q143" s="35"/>
      <c r="R143" s="35"/>
      <c r="S143" s="35"/>
      <c r="T143" s="35" t="s">
        <v>36</v>
      </c>
      <c r="U143" s="36">
        <f t="shared" si="4"/>
        <v>0</v>
      </c>
      <c r="V143" s="37">
        <f t="shared" si="5"/>
        <v>1031016</v>
      </c>
      <c r="W143" s="38"/>
      <c r="CT143">
        <v>185339</v>
      </c>
      <c r="CU143">
        <v>182244</v>
      </c>
      <c r="CV143" t="s">
        <v>37</v>
      </c>
      <c r="CW143">
        <v>1</v>
      </c>
      <c r="CX143" t="s">
        <v>38</v>
      </c>
      <c r="CY143" t="s">
        <v>36</v>
      </c>
      <c r="CZ143">
        <v>1031016</v>
      </c>
      <c r="DA143">
        <v>1031016</v>
      </c>
      <c r="DB143">
        <v>1031016</v>
      </c>
      <c r="DC143" t="s">
        <v>39</v>
      </c>
      <c r="DD143" t="s">
        <v>40</v>
      </c>
      <c r="DE143" t="s">
        <v>31</v>
      </c>
      <c r="DF143" t="s">
        <v>41</v>
      </c>
      <c r="DG143" t="s">
        <v>42</v>
      </c>
    </row>
    <row r="144" spans="1:111" x14ac:dyDescent="0.45">
      <c r="A144" s="28" t="s">
        <v>216</v>
      </c>
      <c r="B144" s="28" t="s">
        <v>361</v>
      </c>
      <c r="C144" s="29" t="s">
        <v>362</v>
      </c>
      <c r="D144" s="29">
        <v>2023</v>
      </c>
      <c r="E144" s="30" t="s">
        <v>35</v>
      </c>
      <c r="F144" s="31">
        <v>325692</v>
      </c>
      <c r="G144" s="31">
        <v>0</v>
      </c>
      <c r="H144" s="31">
        <v>134394</v>
      </c>
      <c r="I144" s="31">
        <v>35403</v>
      </c>
      <c r="J144" s="32">
        <v>0</v>
      </c>
      <c r="K144" s="33">
        <v>0</v>
      </c>
      <c r="L144" s="34" t="s">
        <v>36</v>
      </c>
      <c r="M144" s="35"/>
      <c r="N144" s="35"/>
      <c r="O144" s="35"/>
      <c r="P144" s="35"/>
      <c r="Q144" s="35"/>
      <c r="R144" s="35"/>
      <c r="S144" s="35"/>
      <c r="T144" s="35" t="s">
        <v>36</v>
      </c>
      <c r="U144" s="36">
        <f t="shared" si="4"/>
        <v>0</v>
      </c>
      <c r="V144" s="37">
        <f t="shared" si="5"/>
        <v>495489</v>
      </c>
      <c r="W144" s="38"/>
      <c r="CT144">
        <v>189477</v>
      </c>
      <c r="CU144">
        <v>182244</v>
      </c>
      <c r="CV144" t="s">
        <v>37</v>
      </c>
      <c r="CW144">
        <v>1</v>
      </c>
      <c r="CX144" t="s">
        <v>38</v>
      </c>
      <c r="CY144" t="s">
        <v>36</v>
      </c>
      <c r="CZ144">
        <v>495489</v>
      </c>
      <c r="DA144">
        <v>495489</v>
      </c>
      <c r="DB144">
        <v>495489</v>
      </c>
      <c r="DC144" t="s">
        <v>39</v>
      </c>
      <c r="DD144" t="s">
        <v>40</v>
      </c>
      <c r="DE144" t="s">
        <v>31</v>
      </c>
      <c r="DF144" t="s">
        <v>41</v>
      </c>
      <c r="DG144" t="s">
        <v>42</v>
      </c>
    </row>
    <row r="145" spans="1:111" x14ac:dyDescent="0.45">
      <c r="A145" s="28" t="s">
        <v>102</v>
      </c>
      <c r="B145" s="28" t="s">
        <v>363</v>
      </c>
      <c r="C145" s="29" t="s">
        <v>364</v>
      </c>
      <c r="D145" s="29">
        <v>2023</v>
      </c>
      <c r="E145" s="30" t="s">
        <v>35</v>
      </c>
      <c r="F145" s="31">
        <v>0</v>
      </c>
      <c r="G145" s="31">
        <v>76692</v>
      </c>
      <c r="H145" s="31">
        <v>155673</v>
      </c>
      <c r="I145" s="31">
        <v>0</v>
      </c>
      <c r="J145" s="32">
        <v>0</v>
      </c>
      <c r="K145" s="33">
        <v>11500</v>
      </c>
      <c r="L145" s="34" t="s">
        <v>444</v>
      </c>
      <c r="M145" s="35">
        <v>7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6">
        <f t="shared" si="4"/>
        <v>7</v>
      </c>
      <c r="V145" s="37">
        <f t="shared" si="5"/>
        <v>243865</v>
      </c>
      <c r="W145" s="38"/>
      <c r="CT145">
        <v>185219</v>
      </c>
      <c r="CU145">
        <v>182244</v>
      </c>
      <c r="CV145" t="s">
        <v>37</v>
      </c>
      <c r="CW145">
        <v>1</v>
      </c>
      <c r="CX145" t="s">
        <v>38</v>
      </c>
      <c r="CY145" t="s">
        <v>36</v>
      </c>
      <c r="CZ145">
        <v>243865</v>
      </c>
      <c r="DA145">
        <v>243865</v>
      </c>
      <c r="DB145">
        <v>243865</v>
      </c>
      <c r="DC145" t="s">
        <v>39</v>
      </c>
      <c r="DD145" t="s">
        <v>40</v>
      </c>
      <c r="DE145" t="s">
        <v>31</v>
      </c>
      <c r="DF145" t="s">
        <v>41</v>
      </c>
      <c r="DG145" t="s">
        <v>42</v>
      </c>
    </row>
    <row r="146" spans="1:111" x14ac:dyDescent="0.45">
      <c r="A146" s="28" t="s">
        <v>235</v>
      </c>
      <c r="B146" s="28" t="s">
        <v>365</v>
      </c>
      <c r="C146" s="29" t="s">
        <v>366</v>
      </c>
      <c r="D146" s="29">
        <v>2023</v>
      </c>
      <c r="E146" s="30" t="s">
        <v>35</v>
      </c>
      <c r="F146" s="31">
        <v>1342431</v>
      </c>
      <c r="G146" s="31">
        <v>0</v>
      </c>
      <c r="H146" s="31">
        <v>458227</v>
      </c>
      <c r="I146" s="31">
        <v>289120</v>
      </c>
      <c r="J146" s="32">
        <v>0</v>
      </c>
      <c r="K146" s="33">
        <v>118273</v>
      </c>
      <c r="L146" s="34" t="s">
        <v>36</v>
      </c>
      <c r="M146" s="35"/>
      <c r="N146" s="35"/>
      <c r="O146" s="35"/>
      <c r="P146" s="35"/>
      <c r="Q146" s="35"/>
      <c r="R146" s="35"/>
      <c r="S146" s="35"/>
      <c r="T146" s="35" t="s">
        <v>36</v>
      </c>
      <c r="U146" s="36">
        <f t="shared" si="4"/>
        <v>0</v>
      </c>
      <c r="V146" s="37">
        <f t="shared" si="5"/>
        <v>2208051</v>
      </c>
      <c r="W146" s="38"/>
      <c r="CT146">
        <v>185198</v>
      </c>
      <c r="CU146">
        <v>182244</v>
      </c>
      <c r="CV146" t="s">
        <v>37</v>
      </c>
      <c r="CW146">
        <v>1</v>
      </c>
      <c r="CX146" t="s">
        <v>38</v>
      </c>
      <c r="CY146" t="s">
        <v>36</v>
      </c>
      <c r="CZ146">
        <v>2208051</v>
      </c>
      <c r="DA146">
        <v>2208051</v>
      </c>
      <c r="DB146">
        <v>2208051</v>
      </c>
      <c r="DC146" t="s">
        <v>39</v>
      </c>
      <c r="DD146" t="s">
        <v>40</v>
      </c>
      <c r="DE146" t="s">
        <v>31</v>
      </c>
      <c r="DF146" t="s">
        <v>41</v>
      </c>
      <c r="DG146" t="s">
        <v>42</v>
      </c>
    </row>
    <row r="147" spans="1:111" x14ac:dyDescent="0.45">
      <c r="A147" s="28" t="s">
        <v>235</v>
      </c>
      <c r="B147" s="28" t="s">
        <v>367</v>
      </c>
      <c r="C147" s="29" t="s">
        <v>368</v>
      </c>
      <c r="D147" s="29">
        <v>2023</v>
      </c>
      <c r="E147" s="30" t="s">
        <v>35</v>
      </c>
      <c r="F147" s="31">
        <v>344920</v>
      </c>
      <c r="G147" s="31">
        <v>0</v>
      </c>
      <c r="H147" s="31">
        <v>230998</v>
      </c>
      <c r="I147" s="31">
        <v>118200</v>
      </c>
      <c r="J147" s="32">
        <v>0</v>
      </c>
      <c r="K147" s="33">
        <v>0</v>
      </c>
      <c r="L147" s="34" t="s">
        <v>36</v>
      </c>
      <c r="M147" s="35"/>
      <c r="N147" s="35"/>
      <c r="O147" s="35"/>
      <c r="P147" s="35"/>
      <c r="Q147" s="35"/>
      <c r="R147" s="35"/>
      <c r="S147" s="35"/>
      <c r="T147" s="35" t="s">
        <v>36</v>
      </c>
      <c r="U147" s="36">
        <f t="shared" si="4"/>
        <v>0</v>
      </c>
      <c r="V147" s="37">
        <f t="shared" si="5"/>
        <v>694118</v>
      </c>
      <c r="W147" s="38"/>
      <c r="CT147">
        <v>185200</v>
      </c>
      <c r="CU147">
        <v>182244</v>
      </c>
      <c r="CV147" t="s">
        <v>37</v>
      </c>
      <c r="CW147">
        <v>1</v>
      </c>
      <c r="CX147" t="s">
        <v>38</v>
      </c>
      <c r="CY147" t="s">
        <v>36</v>
      </c>
      <c r="CZ147">
        <v>694118</v>
      </c>
      <c r="DA147">
        <v>694118</v>
      </c>
      <c r="DB147">
        <v>694118</v>
      </c>
      <c r="DC147" t="s">
        <v>39</v>
      </c>
      <c r="DD147" t="s">
        <v>40</v>
      </c>
      <c r="DE147" t="s">
        <v>31</v>
      </c>
      <c r="DF147" t="s">
        <v>41</v>
      </c>
      <c r="DG147" t="s">
        <v>42</v>
      </c>
    </row>
    <row r="148" spans="1:111" x14ac:dyDescent="0.45">
      <c r="A148" s="28" t="s">
        <v>46</v>
      </c>
      <c r="B148" s="28" t="s">
        <v>369</v>
      </c>
      <c r="C148" s="29" t="s">
        <v>370</v>
      </c>
      <c r="D148" s="29">
        <v>2023</v>
      </c>
      <c r="E148" s="30" t="s">
        <v>35</v>
      </c>
      <c r="F148" s="31">
        <v>0</v>
      </c>
      <c r="G148" s="31">
        <v>2410716</v>
      </c>
      <c r="H148" s="31">
        <v>0</v>
      </c>
      <c r="I148" s="31">
        <v>0</v>
      </c>
      <c r="J148" s="32">
        <v>0</v>
      </c>
      <c r="K148" s="33">
        <v>241072</v>
      </c>
      <c r="L148" s="34" t="s">
        <v>444</v>
      </c>
      <c r="M148" s="35">
        <v>0</v>
      </c>
      <c r="N148" s="35">
        <v>108</v>
      </c>
      <c r="O148" s="35">
        <v>5</v>
      </c>
      <c r="P148" s="35">
        <v>14</v>
      </c>
      <c r="Q148" s="35">
        <v>5</v>
      </c>
      <c r="R148" s="35">
        <v>0</v>
      </c>
      <c r="S148" s="35">
        <v>0</v>
      </c>
      <c r="T148" s="35">
        <v>0</v>
      </c>
      <c r="U148" s="36">
        <f t="shared" si="4"/>
        <v>132</v>
      </c>
      <c r="V148" s="37">
        <f t="shared" si="5"/>
        <v>2651788</v>
      </c>
      <c r="W148" s="38"/>
      <c r="CT148">
        <v>183414</v>
      </c>
      <c r="CU148">
        <v>182244</v>
      </c>
      <c r="CV148" t="s">
        <v>37</v>
      </c>
      <c r="CW148">
        <v>1</v>
      </c>
      <c r="CX148" t="s">
        <v>38</v>
      </c>
      <c r="CY148" t="s">
        <v>36</v>
      </c>
      <c r="CZ148">
        <v>2651788</v>
      </c>
      <c r="DA148">
        <v>2651788</v>
      </c>
      <c r="DB148">
        <v>2651788</v>
      </c>
      <c r="DC148" t="s">
        <v>39</v>
      </c>
      <c r="DD148" t="s">
        <v>40</v>
      </c>
      <c r="DE148" t="s">
        <v>31</v>
      </c>
      <c r="DF148" t="s">
        <v>41</v>
      </c>
      <c r="DG148" t="s">
        <v>42</v>
      </c>
    </row>
    <row r="149" spans="1:111" x14ac:dyDescent="0.45">
      <c r="A149" s="28" t="s">
        <v>174</v>
      </c>
      <c r="B149" s="28" t="s">
        <v>371</v>
      </c>
      <c r="C149" s="29" t="s">
        <v>372</v>
      </c>
      <c r="D149" s="29">
        <v>2023</v>
      </c>
      <c r="E149" s="30" t="s">
        <v>35</v>
      </c>
      <c r="F149" s="31">
        <v>0</v>
      </c>
      <c r="G149" s="31">
        <v>2133948</v>
      </c>
      <c r="H149" s="31">
        <v>1928777</v>
      </c>
      <c r="I149" s="31">
        <v>0</v>
      </c>
      <c r="J149" s="32">
        <v>30203</v>
      </c>
      <c r="K149" s="33">
        <v>380217</v>
      </c>
      <c r="L149" s="34" t="s">
        <v>69</v>
      </c>
      <c r="M149" s="35">
        <v>12</v>
      </c>
      <c r="N149" s="35">
        <v>21</v>
      </c>
      <c r="O149" s="35">
        <v>19</v>
      </c>
      <c r="P149" s="35">
        <v>20</v>
      </c>
      <c r="Q149" s="35">
        <v>20</v>
      </c>
      <c r="R149" s="35">
        <v>0</v>
      </c>
      <c r="S149" s="35">
        <v>0</v>
      </c>
      <c r="T149" s="35">
        <v>0</v>
      </c>
      <c r="U149" s="36">
        <f t="shared" si="4"/>
        <v>92</v>
      </c>
      <c r="V149" s="37">
        <f t="shared" si="5"/>
        <v>4473145</v>
      </c>
      <c r="W149" s="38"/>
      <c r="CT149">
        <v>184424</v>
      </c>
      <c r="CU149">
        <v>182244</v>
      </c>
      <c r="CV149" t="s">
        <v>37</v>
      </c>
      <c r="CW149">
        <v>1</v>
      </c>
      <c r="CX149" t="s">
        <v>373</v>
      </c>
      <c r="CY149" t="s">
        <v>36</v>
      </c>
      <c r="CZ149">
        <v>4499665</v>
      </c>
      <c r="DA149">
        <v>4499665</v>
      </c>
      <c r="DB149">
        <v>4473145</v>
      </c>
      <c r="DC149" t="s">
        <v>39</v>
      </c>
      <c r="DD149" t="s">
        <v>40</v>
      </c>
      <c r="DE149" t="s">
        <v>31</v>
      </c>
      <c r="DF149" t="s">
        <v>41</v>
      </c>
      <c r="DG149" t="s">
        <v>42</v>
      </c>
    </row>
    <row r="150" spans="1:111" x14ac:dyDescent="0.45">
      <c r="A150" s="28" t="s">
        <v>216</v>
      </c>
      <c r="B150" s="28" t="s">
        <v>374</v>
      </c>
      <c r="C150" s="29" t="s">
        <v>375</v>
      </c>
      <c r="D150" s="29">
        <v>2023</v>
      </c>
      <c r="E150" s="30" t="s">
        <v>35</v>
      </c>
      <c r="F150" s="31">
        <v>335372</v>
      </c>
      <c r="G150" s="31">
        <v>0</v>
      </c>
      <c r="H150" s="31">
        <v>369780</v>
      </c>
      <c r="I150" s="31">
        <v>61089</v>
      </c>
      <c r="J150" s="32">
        <v>0</v>
      </c>
      <c r="K150" s="33">
        <v>0</v>
      </c>
      <c r="L150" s="34" t="s">
        <v>36</v>
      </c>
      <c r="M150" s="35"/>
      <c r="N150" s="35"/>
      <c r="O150" s="35"/>
      <c r="P150" s="35"/>
      <c r="Q150" s="35"/>
      <c r="R150" s="35"/>
      <c r="S150" s="35"/>
      <c r="T150" s="35" t="s">
        <v>36</v>
      </c>
      <c r="U150" s="36">
        <f t="shared" si="4"/>
        <v>0</v>
      </c>
      <c r="V150" s="37">
        <f t="shared" si="5"/>
        <v>766241</v>
      </c>
      <c r="W150" s="38"/>
      <c r="CT150">
        <v>189479</v>
      </c>
      <c r="CU150">
        <v>182244</v>
      </c>
      <c r="CV150" t="s">
        <v>37</v>
      </c>
      <c r="CW150">
        <v>1</v>
      </c>
      <c r="CX150" t="s">
        <v>38</v>
      </c>
      <c r="CY150" t="s">
        <v>36</v>
      </c>
      <c r="CZ150">
        <v>766241</v>
      </c>
      <c r="DA150">
        <v>766241</v>
      </c>
      <c r="DB150">
        <v>766241</v>
      </c>
      <c r="DC150" t="s">
        <v>39</v>
      </c>
      <c r="DD150" t="s">
        <v>40</v>
      </c>
      <c r="DE150" t="s">
        <v>31</v>
      </c>
      <c r="DF150" t="s">
        <v>41</v>
      </c>
      <c r="DG150" t="s">
        <v>42</v>
      </c>
    </row>
    <row r="151" spans="1:111" x14ac:dyDescent="0.45">
      <c r="A151" s="28" t="s">
        <v>376</v>
      </c>
      <c r="B151" s="28" t="s">
        <v>377</v>
      </c>
      <c r="C151" s="29" t="s">
        <v>378</v>
      </c>
      <c r="D151" s="29">
        <v>2023</v>
      </c>
      <c r="E151" s="30" t="s">
        <v>35</v>
      </c>
      <c r="F151" s="31">
        <v>551495</v>
      </c>
      <c r="G151" s="31">
        <v>0</v>
      </c>
      <c r="H151" s="31">
        <v>257988</v>
      </c>
      <c r="I151" s="31">
        <v>223406</v>
      </c>
      <c r="J151" s="32">
        <v>0</v>
      </c>
      <c r="K151" s="33">
        <v>57450</v>
      </c>
      <c r="L151" s="34" t="s">
        <v>36</v>
      </c>
      <c r="M151" s="35"/>
      <c r="N151" s="35"/>
      <c r="O151" s="35"/>
      <c r="P151" s="35"/>
      <c r="Q151" s="35"/>
      <c r="R151" s="35"/>
      <c r="S151" s="35"/>
      <c r="T151" s="35" t="s">
        <v>36</v>
      </c>
      <c r="U151" s="36">
        <f t="shared" si="4"/>
        <v>0</v>
      </c>
      <c r="V151" s="37">
        <f t="shared" si="5"/>
        <v>1090339</v>
      </c>
      <c r="W151" s="38"/>
      <c r="CT151">
        <v>185288</v>
      </c>
      <c r="CU151">
        <v>182244</v>
      </c>
      <c r="CV151" t="s">
        <v>37</v>
      </c>
      <c r="CW151">
        <v>1</v>
      </c>
      <c r="CX151" t="s">
        <v>38</v>
      </c>
      <c r="CY151" t="s">
        <v>36</v>
      </c>
      <c r="CZ151">
        <v>1090339</v>
      </c>
      <c r="DA151">
        <v>1090339</v>
      </c>
      <c r="DB151">
        <v>1090339</v>
      </c>
      <c r="DC151" t="s">
        <v>39</v>
      </c>
      <c r="DD151" t="s">
        <v>40</v>
      </c>
      <c r="DE151" t="s">
        <v>31</v>
      </c>
      <c r="DF151" t="s">
        <v>41</v>
      </c>
      <c r="DG151" t="s">
        <v>42</v>
      </c>
    </row>
    <row r="152" spans="1:111" x14ac:dyDescent="0.45">
      <c r="A152" s="28" t="s">
        <v>46</v>
      </c>
      <c r="B152" s="28" t="s">
        <v>379</v>
      </c>
      <c r="C152" s="29" t="s">
        <v>380</v>
      </c>
      <c r="D152" s="29">
        <v>2023</v>
      </c>
      <c r="E152" s="30" t="s">
        <v>35</v>
      </c>
      <c r="F152" s="31">
        <v>0</v>
      </c>
      <c r="G152" s="31">
        <v>566280</v>
      </c>
      <c r="H152" s="31">
        <v>0</v>
      </c>
      <c r="I152" s="31">
        <v>0</v>
      </c>
      <c r="J152" s="32">
        <v>0</v>
      </c>
      <c r="K152" s="33">
        <v>31777</v>
      </c>
      <c r="L152" s="34" t="s">
        <v>444</v>
      </c>
      <c r="M152" s="35">
        <v>39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6">
        <f t="shared" si="4"/>
        <v>39</v>
      </c>
      <c r="V152" s="37">
        <f t="shared" si="5"/>
        <v>598057</v>
      </c>
      <c r="W152" s="38"/>
      <c r="CT152">
        <v>182487</v>
      </c>
      <c r="CU152">
        <v>182244</v>
      </c>
      <c r="CV152" t="s">
        <v>37</v>
      </c>
      <c r="CW152">
        <v>1</v>
      </c>
      <c r="CX152" t="s">
        <v>38</v>
      </c>
      <c r="CY152" t="s">
        <v>36</v>
      </c>
      <c r="CZ152">
        <v>598057</v>
      </c>
      <c r="DA152">
        <v>598057</v>
      </c>
      <c r="DB152">
        <v>598057</v>
      </c>
      <c r="DC152" t="s">
        <v>39</v>
      </c>
      <c r="DD152" t="s">
        <v>40</v>
      </c>
      <c r="DE152" t="s">
        <v>31</v>
      </c>
      <c r="DF152" t="s">
        <v>41</v>
      </c>
      <c r="DG152" t="s">
        <v>42</v>
      </c>
    </row>
    <row r="153" spans="1:111" x14ac:dyDescent="0.45">
      <c r="A153" s="28" t="s">
        <v>381</v>
      </c>
      <c r="B153" s="28" t="s">
        <v>382</v>
      </c>
      <c r="C153" s="29" t="s">
        <v>383</v>
      </c>
      <c r="D153" s="29">
        <v>2023</v>
      </c>
      <c r="E153" s="30" t="s">
        <v>35</v>
      </c>
      <c r="F153" s="31">
        <v>785057</v>
      </c>
      <c r="G153" s="31">
        <v>0</v>
      </c>
      <c r="H153" s="31">
        <v>575235</v>
      </c>
      <c r="I153" s="31">
        <v>170210</v>
      </c>
      <c r="J153" s="32">
        <v>0</v>
      </c>
      <c r="K153" s="33">
        <v>61161</v>
      </c>
      <c r="L153" s="34" t="s">
        <v>36</v>
      </c>
      <c r="M153" s="35"/>
      <c r="N153" s="35"/>
      <c r="O153" s="35"/>
      <c r="P153" s="35"/>
      <c r="Q153" s="35"/>
      <c r="R153" s="35"/>
      <c r="S153" s="35"/>
      <c r="T153" s="35" t="s">
        <v>36</v>
      </c>
      <c r="U153" s="36">
        <f t="shared" si="4"/>
        <v>0</v>
      </c>
      <c r="V153" s="37">
        <f t="shared" si="5"/>
        <v>1591663</v>
      </c>
      <c r="W153" s="38"/>
      <c r="CT153">
        <v>184209</v>
      </c>
      <c r="CU153">
        <v>182244</v>
      </c>
      <c r="CV153" t="s">
        <v>37</v>
      </c>
      <c r="CW153">
        <v>1</v>
      </c>
      <c r="CX153" t="s">
        <v>38</v>
      </c>
      <c r="CY153" t="s">
        <v>36</v>
      </c>
      <c r="CZ153">
        <v>1591663</v>
      </c>
      <c r="DA153">
        <v>1591663</v>
      </c>
      <c r="DB153">
        <v>1591663</v>
      </c>
      <c r="DC153" t="s">
        <v>39</v>
      </c>
      <c r="DD153" t="s">
        <v>40</v>
      </c>
      <c r="DE153" t="s">
        <v>31</v>
      </c>
      <c r="DF153" t="s">
        <v>41</v>
      </c>
      <c r="DG153" t="s">
        <v>42</v>
      </c>
    </row>
    <row r="154" spans="1:111" x14ac:dyDescent="0.45">
      <c r="A154" s="28" t="s">
        <v>384</v>
      </c>
      <c r="B154" s="28" t="s">
        <v>385</v>
      </c>
      <c r="C154" s="29" t="s">
        <v>386</v>
      </c>
      <c r="D154" s="29">
        <v>2023</v>
      </c>
      <c r="E154" s="30" t="s">
        <v>35</v>
      </c>
      <c r="F154" s="31">
        <v>0</v>
      </c>
      <c r="G154" s="31">
        <v>1158336</v>
      </c>
      <c r="H154" s="31">
        <v>1069063</v>
      </c>
      <c r="I154" s="31">
        <v>0</v>
      </c>
      <c r="J154" s="32">
        <v>15316</v>
      </c>
      <c r="K154" s="33">
        <v>166480</v>
      </c>
      <c r="L154" s="34" t="s">
        <v>69</v>
      </c>
      <c r="M154" s="35">
        <v>0</v>
      </c>
      <c r="N154" s="35">
        <v>30</v>
      </c>
      <c r="O154" s="35">
        <v>10</v>
      </c>
      <c r="P154" s="35">
        <v>13</v>
      </c>
      <c r="Q154" s="35">
        <v>0</v>
      </c>
      <c r="R154" s="35">
        <v>0</v>
      </c>
      <c r="S154" s="35">
        <v>0</v>
      </c>
      <c r="T154" s="35">
        <v>0</v>
      </c>
      <c r="U154" s="36">
        <f t="shared" si="4"/>
        <v>53</v>
      </c>
      <c r="V154" s="37">
        <f t="shared" si="5"/>
        <v>2409195</v>
      </c>
      <c r="W154" s="38" t="s">
        <v>446</v>
      </c>
      <c r="CT154">
        <v>190498</v>
      </c>
      <c r="CU154">
        <v>182244</v>
      </c>
      <c r="CV154" t="s">
        <v>37</v>
      </c>
      <c r="CW154">
        <v>1</v>
      </c>
      <c r="CX154" t="s">
        <v>373</v>
      </c>
      <c r="CY154" t="s">
        <v>36</v>
      </c>
      <c r="CZ154">
        <v>1276306</v>
      </c>
      <c r="DA154">
        <v>1276306</v>
      </c>
      <c r="DB154">
        <v>1271626</v>
      </c>
      <c r="DC154" t="s">
        <v>39</v>
      </c>
      <c r="DD154" t="s">
        <v>40</v>
      </c>
      <c r="DE154" t="s">
        <v>31</v>
      </c>
      <c r="DF154" t="s">
        <v>41</v>
      </c>
      <c r="DG154" t="s">
        <v>42</v>
      </c>
    </row>
    <row r="155" spans="1:111" x14ac:dyDescent="0.45">
      <c r="A155" s="28" t="s">
        <v>63</v>
      </c>
      <c r="B155" s="28" t="s">
        <v>387</v>
      </c>
      <c r="C155" s="29" t="s">
        <v>388</v>
      </c>
      <c r="D155" s="29">
        <v>2023</v>
      </c>
      <c r="E155" s="30" t="s">
        <v>35</v>
      </c>
      <c r="F155" s="31">
        <v>0</v>
      </c>
      <c r="G155" s="31">
        <v>0</v>
      </c>
      <c r="H155" s="31">
        <v>210800</v>
      </c>
      <c r="I155" s="31">
        <v>116915</v>
      </c>
      <c r="J155" s="32">
        <v>0</v>
      </c>
      <c r="K155" s="33">
        <v>21056</v>
      </c>
      <c r="L155" s="34" t="s">
        <v>36</v>
      </c>
      <c r="M155" s="35"/>
      <c r="N155" s="35"/>
      <c r="O155" s="35"/>
      <c r="P155" s="35"/>
      <c r="Q155" s="35"/>
      <c r="R155" s="35"/>
      <c r="S155" s="35"/>
      <c r="T155" s="35" t="s">
        <v>36</v>
      </c>
      <c r="U155" s="36">
        <f t="shared" si="4"/>
        <v>0</v>
      </c>
      <c r="V155" s="37">
        <f t="shared" si="5"/>
        <v>348771</v>
      </c>
      <c r="W155" s="38"/>
      <c r="CT155">
        <v>184569</v>
      </c>
      <c r="CU155">
        <v>182244</v>
      </c>
      <c r="CV155" t="s">
        <v>37</v>
      </c>
      <c r="CW155">
        <v>1</v>
      </c>
      <c r="CX155" t="s">
        <v>38</v>
      </c>
      <c r="CY155" t="s">
        <v>36</v>
      </c>
      <c r="CZ155">
        <v>348771</v>
      </c>
      <c r="DA155">
        <v>348771</v>
      </c>
      <c r="DB155">
        <v>348771</v>
      </c>
      <c r="DC155" t="s">
        <v>39</v>
      </c>
      <c r="DD155" t="s">
        <v>40</v>
      </c>
      <c r="DE155" t="s">
        <v>31</v>
      </c>
      <c r="DF155" t="s">
        <v>41</v>
      </c>
      <c r="DG155" t="s">
        <v>42</v>
      </c>
    </row>
    <row r="156" spans="1:111" x14ac:dyDescent="0.45">
      <c r="A156" s="28" t="s">
        <v>63</v>
      </c>
      <c r="B156" s="28" t="s">
        <v>389</v>
      </c>
      <c r="C156" s="29" t="s">
        <v>390</v>
      </c>
      <c r="D156" s="29">
        <v>2023</v>
      </c>
      <c r="E156" s="30" t="s">
        <v>35</v>
      </c>
      <c r="F156" s="31">
        <v>0</v>
      </c>
      <c r="G156" s="31">
        <v>0</v>
      </c>
      <c r="H156" s="31">
        <v>210800</v>
      </c>
      <c r="I156" s="31">
        <v>90935</v>
      </c>
      <c r="J156" s="32">
        <v>0</v>
      </c>
      <c r="K156" s="33">
        <v>19656</v>
      </c>
      <c r="L156" s="34" t="s">
        <v>36</v>
      </c>
      <c r="M156" s="35"/>
      <c r="N156" s="35"/>
      <c r="O156" s="35"/>
      <c r="P156" s="35"/>
      <c r="Q156" s="35"/>
      <c r="R156" s="35"/>
      <c r="S156" s="35"/>
      <c r="T156" s="35" t="s">
        <v>36</v>
      </c>
      <c r="U156" s="36">
        <f t="shared" si="4"/>
        <v>0</v>
      </c>
      <c r="V156" s="37">
        <f t="shared" si="5"/>
        <v>321391</v>
      </c>
      <c r="W156" s="38"/>
      <c r="CT156">
        <v>184570</v>
      </c>
      <c r="CU156">
        <v>182244</v>
      </c>
      <c r="CV156" t="s">
        <v>37</v>
      </c>
      <c r="CW156">
        <v>1</v>
      </c>
      <c r="CX156" t="s">
        <v>38</v>
      </c>
      <c r="CY156" t="s">
        <v>36</v>
      </c>
      <c r="CZ156">
        <v>321391</v>
      </c>
      <c r="DA156">
        <v>321391</v>
      </c>
      <c r="DB156">
        <v>321391</v>
      </c>
      <c r="DC156" t="s">
        <v>39</v>
      </c>
      <c r="DD156" t="s">
        <v>40</v>
      </c>
      <c r="DE156" t="s">
        <v>31</v>
      </c>
      <c r="DF156" t="s">
        <v>41</v>
      </c>
      <c r="DG156" t="s">
        <v>42</v>
      </c>
    </row>
    <row r="157" spans="1:111" x14ac:dyDescent="0.45">
      <c r="A157" s="28" t="s">
        <v>391</v>
      </c>
      <c r="B157" s="28" t="s">
        <v>392</v>
      </c>
      <c r="C157" s="29" t="s">
        <v>393</v>
      </c>
      <c r="D157" s="29">
        <v>2023</v>
      </c>
      <c r="E157" s="30" t="s">
        <v>394</v>
      </c>
      <c r="F157" s="31">
        <v>0</v>
      </c>
      <c r="G157" s="31">
        <v>0</v>
      </c>
      <c r="H157" s="31">
        <v>2087172</v>
      </c>
      <c r="I157" s="31">
        <v>0</v>
      </c>
      <c r="J157" s="32">
        <v>0</v>
      </c>
      <c r="K157" s="33">
        <v>103364</v>
      </c>
      <c r="L157" s="34" t="s">
        <v>36</v>
      </c>
      <c r="M157" s="35"/>
      <c r="N157" s="35"/>
      <c r="O157" s="35"/>
      <c r="P157" s="35"/>
      <c r="Q157" s="35"/>
      <c r="R157" s="35"/>
      <c r="S157" s="35"/>
      <c r="T157" s="35" t="s">
        <v>36</v>
      </c>
      <c r="U157" s="36">
        <f t="shared" si="4"/>
        <v>0</v>
      </c>
      <c r="V157" s="37">
        <f t="shared" si="5"/>
        <v>2190536</v>
      </c>
      <c r="W157" s="38" t="s">
        <v>445</v>
      </c>
      <c r="CT157">
        <v>186092</v>
      </c>
      <c r="CU157">
        <v>182244</v>
      </c>
      <c r="CV157" t="s">
        <v>37</v>
      </c>
      <c r="CW157">
        <v>1</v>
      </c>
      <c r="CY157" t="s">
        <v>36</v>
      </c>
      <c r="CZ157">
        <v>1095088</v>
      </c>
      <c r="DA157">
        <v>1095088</v>
      </c>
      <c r="DB157">
        <v>1095088</v>
      </c>
      <c r="DC157" t="s">
        <v>39</v>
      </c>
      <c r="DD157" t="s">
        <v>40</v>
      </c>
      <c r="DE157" t="s">
        <v>31</v>
      </c>
      <c r="DF157" t="s">
        <v>41</v>
      </c>
      <c r="DG157" t="s">
        <v>42</v>
      </c>
    </row>
    <row r="158" spans="1:111" x14ac:dyDescent="0.45">
      <c r="A158" s="28" t="s">
        <v>46</v>
      </c>
      <c r="B158" s="28" t="s">
        <v>395</v>
      </c>
      <c r="C158" s="29" t="s">
        <v>396</v>
      </c>
      <c r="D158" s="29">
        <v>2023</v>
      </c>
      <c r="E158" s="30" t="s">
        <v>35</v>
      </c>
      <c r="F158" s="31">
        <v>0</v>
      </c>
      <c r="G158" s="31">
        <v>504192</v>
      </c>
      <c r="H158" s="31">
        <v>0</v>
      </c>
      <c r="I158" s="31">
        <v>0</v>
      </c>
      <c r="J158" s="32">
        <v>0</v>
      </c>
      <c r="K158" s="33">
        <v>50419</v>
      </c>
      <c r="L158" s="34" t="s">
        <v>444</v>
      </c>
      <c r="M158" s="35">
        <v>0</v>
      </c>
      <c r="N158" s="35">
        <v>0</v>
      </c>
      <c r="O158" s="35">
        <v>0</v>
      </c>
      <c r="P158" s="35">
        <v>32</v>
      </c>
      <c r="Q158" s="35">
        <v>0</v>
      </c>
      <c r="R158" s="35">
        <v>0</v>
      </c>
      <c r="S158" s="35">
        <v>0</v>
      </c>
      <c r="T158" s="35">
        <v>0</v>
      </c>
      <c r="U158" s="36">
        <f t="shared" si="4"/>
        <v>32</v>
      </c>
      <c r="V158" s="37">
        <f t="shared" si="5"/>
        <v>554611</v>
      </c>
      <c r="W158" s="38"/>
      <c r="CT158">
        <v>182510</v>
      </c>
      <c r="CU158">
        <v>182244</v>
      </c>
      <c r="CV158" t="s">
        <v>37</v>
      </c>
      <c r="CW158">
        <v>1</v>
      </c>
      <c r="CX158" t="s">
        <v>38</v>
      </c>
      <c r="CY158" t="s">
        <v>36</v>
      </c>
      <c r="CZ158">
        <v>554611</v>
      </c>
      <c r="DA158">
        <v>554611</v>
      </c>
      <c r="DB158">
        <v>554611</v>
      </c>
      <c r="DC158" t="s">
        <v>39</v>
      </c>
      <c r="DD158" t="s">
        <v>40</v>
      </c>
      <c r="DE158" t="s">
        <v>31</v>
      </c>
      <c r="DF158" t="s">
        <v>41</v>
      </c>
      <c r="DG158" t="s">
        <v>42</v>
      </c>
    </row>
    <row r="159" spans="1:111" x14ac:dyDescent="0.45">
      <c r="A159" s="28" t="s">
        <v>329</v>
      </c>
      <c r="B159" s="28" t="s">
        <v>397</v>
      </c>
      <c r="C159" s="29" t="s">
        <v>398</v>
      </c>
      <c r="D159" s="29">
        <v>2023</v>
      </c>
      <c r="E159" s="30" t="s">
        <v>399</v>
      </c>
      <c r="F159" s="31">
        <v>411996</v>
      </c>
      <c r="G159" s="31">
        <v>709416</v>
      </c>
      <c r="H159" s="31">
        <v>1561841</v>
      </c>
      <c r="I159" s="31">
        <v>48000</v>
      </c>
      <c r="J159" s="32">
        <v>26434</v>
      </c>
      <c r="K159" s="33">
        <v>113688</v>
      </c>
      <c r="L159" s="34" t="s">
        <v>69</v>
      </c>
      <c r="M159" s="35">
        <v>0</v>
      </c>
      <c r="N159" s="35">
        <v>10</v>
      </c>
      <c r="O159" s="35">
        <v>4</v>
      </c>
      <c r="P159" s="35">
        <v>12</v>
      </c>
      <c r="Q159" s="35">
        <v>4</v>
      </c>
      <c r="R159" s="35">
        <v>0</v>
      </c>
      <c r="S159" s="35">
        <v>0</v>
      </c>
      <c r="T159" s="35">
        <v>0</v>
      </c>
      <c r="U159" s="36">
        <f t="shared" si="4"/>
        <v>30</v>
      </c>
      <c r="V159" s="37">
        <f t="shared" si="5"/>
        <v>2871375</v>
      </c>
      <c r="W159" s="38"/>
      <c r="CT159">
        <v>183333</v>
      </c>
      <c r="CU159">
        <v>182244</v>
      </c>
      <c r="CV159" t="s">
        <v>37</v>
      </c>
      <c r="CW159">
        <v>1</v>
      </c>
      <c r="CX159" t="s">
        <v>36</v>
      </c>
      <c r="CY159" t="s">
        <v>36</v>
      </c>
      <c r="CZ159">
        <v>2879943</v>
      </c>
      <c r="DA159">
        <v>2879943</v>
      </c>
      <c r="DB159">
        <v>2871375</v>
      </c>
      <c r="DC159" t="s">
        <v>39</v>
      </c>
      <c r="DD159" t="s">
        <v>40</v>
      </c>
      <c r="DE159" t="s">
        <v>31</v>
      </c>
      <c r="DF159" t="s">
        <v>41</v>
      </c>
      <c r="DG159" t="s">
        <v>42</v>
      </c>
    </row>
    <row r="160" spans="1:111" x14ac:dyDescent="0.45">
      <c r="A160" s="28" t="s">
        <v>32</v>
      </c>
      <c r="B160" s="28" t="s">
        <v>400</v>
      </c>
      <c r="C160" s="29" t="s">
        <v>401</v>
      </c>
      <c r="D160" s="29">
        <v>2023</v>
      </c>
      <c r="E160" s="30" t="s">
        <v>399</v>
      </c>
      <c r="F160" s="31">
        <v>150000</v>
      </c>
      <c r="G160" s="31">
        <v>33996</v>
      </c>
      <c r="H160" s="31">
        <v>586775</v>
      </c>
      <c r="I160" s="31">
        <v>174923</v>
      </c>
      <c r="J160" s="32">
        <v>0</v>
      </c>
      <c r="K160" s="33">
        <v>81435</v>
      </c>
      <c r="L160" s="34" t="s">
        <v>444</v>
      </c>
      <c r="M160" s="35">
        <v>1</v>
      </c>
      <c r="N160" s="35">
        <v>1</v>
      </c>
      <c r="O160" s="35">
        <v>1</v>
      </c>
      <c r="P160" s="35">
        <v>1</v>
      </c>
      <c r="Q160" s="35">
        <v>0</v>
      </c>
      <c r="R160" s="35">
        <v>0</v>
      </c>
      <c r="S160" s="35">
        <v>0</v>
      </c>
      <c r="T160" s="35">
        <v>0</v>
      </c>
      <c r="U160" s="36">
        <f t="shared" si="4"/>
        <v>4</v>
      </c>
      <c r="V160" s="37">
        <f t="shared" si="5"/>
        <v>1027129</v>
      </c>
      <c r="W160" s="38"/>
      <c r="CT160">
        <v>184212</v>
      </c>
      <c r="CU160">
        <v>182244</v>
      </c>
      <c r="CV160" t="s">
        <v>37</v>
      </c>
      <c r="CW160">
        <v>1</v>
      </c>
      <c r="CX160" t="s">
        <v>36</v>
      </c>
      <c r="CY160" t="s">
        <v>36</v>
      </c>
      <c r="CZ160">
        <v>1027129</v>
      </c>
      <c r="DA160">
        <v>1027129</v>
      </c>
      <c r="DB160">
        <v>1027129</v>
      </c>
      <c r="DC160" t="s">
        <v>39</v>
      </c>
      <c r="DD160" t="s">
        <v>40</v>
      </c>
      <c r="DE160" t="s">
        <v>31</v>
      </c>
      <c r="DF160" t="s">
        <v>41</v>
      </c>
      <c r="DG160" t="s">
        <v>42</v>
      </c>
    </row>
    <row r="161" spans="1:111" x14ac:dyDescent="0.45">
      <c r="A161" s="28" t="s">
        <v>402</v>
      </c>
      <c r="B161" s="28" t="s">
        <v>403</v>
      </c>
      <c r="C161" s="29" t="s">
        <v>404</v>
      </c>
      <c r="D161" s="29">
        <v>2023</v>
      </c>
      <c r="E161" s="30" t="s">
        <v>35</v>
      </c>
      <c r="F161" s="31">
        <v>0</v>
      </c>
      <c r="G161" s="31">
        <v>738444</v>
      </c>
      <c r="H161" s="31">
        <v>325566</v>
      </c>
      <c r="I161" s="31">
        <v>0</v>
      </c>
      <c r="J161" s="32">
        <v>208839</v>
      </c>
      <c r="K161" s="33">
        <v>62728</v>
      </c>
      <c r="L161" s="34" t="s">
        <v>69</v>
      </c>
      <c r="M161" s="35">
        <v>0</v>
      </c>
      <c r="N161" s="35">
        <v>13</v>
      </c>
      <c r="O161" s="35">
        <v>15</v>
      </c>
      <c r="P161" s="35">
        <v>6</v>
      </c>
      <c r="Q161" s="35">
        <v>0</v>
      </c>
      <c r="R161" s="35">
        <v>0</v>
      </c>
      <c r="S161" s="35">
        <v>0</v>
      </c>
      <c r="T161" s="35">
        <v>0</v>
      </c>
      <c r="U161" s="36">
        <f t="shared" si="4"/>
        <v>34</v>
      </c>
      <c r="V161" s="37">
        <f t="shared" si="5"/>
        <v>1335577</v>
      </c>
      <c r="W161" s="38" t="s">
        <v>445</v>
      </c>
      <c r="CT161">
        <v>185801</v>
      </c>
      <c r="CU161">
        <v>182244</v>
      </c>
      <c r="CV161" t="s">
        <v>37</v>
      </c>
      <c r="CW161">
        <v>1</v>
      </c>
      <c r="CX161" t="s">
        <v>373</v>
      </c>
      <c r="CY161" t="s">
        <v>36</v>
      </c>
      <c r="CZ161">
        <v>1086439</v>
      </c>
      <c r="DA161">
        <v>1086439</v>
      </c>
      <c r="DB161">
        <v>1079659</v>
      </c>
      <c r="DC161" t="s">
        <v>39</v>
      </c>
      <c r="DD161" t="s">
        <v>40</v>
      </c>
      <c r="DE161" t="s">
        <v>31</v>
      </c>
      <c r="DF161" t="s">
        <v>41</v>
      </c>
      <c r="DG161" t="s">
        <v>42</v>
      </c>
    </row>
    <row r="162" spans="1:111" x14ac:dyDescent="0.45">
      <c r="A162" s="28" t="s">
        <v>405</v>
      </c>
      <c r="B162" s="28" t="s">
        <v>406</v>
      </c>
      <c r="C162" s="29" t="s">
        <v>407</v>
      </c>
      <c r="D162" s="29">
        <v>2023</v>
      </c>
      <c r="E162" s="30" t="s">
        <v>35</v>
      </c>
      <c r="F162" s="31">
        <v>0</v>
      </c>
      <c r="G162" s="31">
        <v>747600</v>
      </c>
      <c r="H162" s="31">
        <v>708065</v>
      </c>
      <c r="I162" s="31">
        <v>0</v>
      </c>
      <c r="J162" s="32">
        <v>78540</v>
      </c>
      <c r="K162" s="33">
        <v>80000</v>
      </c>
      <c r="L162" s="34" t="s">
        <v>69</v>
      </c>
      <c r="M162" s="35">
        <v>0</v>
      </c>
      <c r="N162" s="35">
        <v>0</v>
      </c>
      <c r="O162" s="35">
        <v>17</v>
      </c>
      <c r="P162" s="35">
        <v>7</v>
      </c>
      <c r="Q162" s="35">
        <v>7</v>
      </c>
      <c r="R162" s="35">
        <v>0</v>
      </c>
      <c r="S162" s="35">
        <v>0</v>
      </c>
      <c r="T162" s="35">
        <v>0</v>
      </c>
      <c r="U162" s="36">
        <f t="shared" si="4"/>
        <v>31</v>
      </c>
      <c r="V162" s="37">
        <f t="shared" si="5"/>
        <v>1614205</v>
      </c>
      <c r="W162" s="38"/>
      <c r="CT162">
        <v>184697</v>
      </c>
      <c r="CU162">
        <v>182244</v>
      </c>
      <c r="CV162" t="s">
        <v>37</v>
      </c>
      <c r="CW162">
        <v>1</v>
      </c>
      <c r="CX162" t="s">
        <v>373</v>
      </c>
      <c r="CY162" t="s">
        <v>36</v>
      </c>
      <c r="CZ162">
        <v>1624693</v>
      </c>
      <c r="DA162">
        <v>1624693</v>
      </c>
      <c r="DB162">
        <v>1614205</v>
      </c>
      <c r="DC162" t="s">
        <v>39</v>
      </c>
      <c r="DD162" t="s">
        <v>40</v>
      </c>
      <c r="DE162" t="s">
        <v>31</v>
      </c>
      <c r="DF162" t="s">
        <v>41</v>
      </c>
      <c r="DG162" t="s">
        <v>42</v>
      </c>
    </row>
    <row r="163" spans="1:111" x14ac:dyDescent="0.45">
      <c r="A163" s="28" t="s">
        <v>258</v>
      </c>
      <c r="B163" s="28" t="s">
        <v>408</v>
      </c>
      <c r="C163" s="29" t="s">
        <v>409</v>
      </c>
      <c r="D163" s="29">
        <v>2023</v>
      </c>
      <c r="E163" s="30" t="s">
        <v>399</v>
      </c>
      <c r="F163" s="31">
        <v>0</v>
      </c>
      <c r="G163" s="31">
        <v>669840</v>
      </c>
      <c r="H163" s="31">
        <v>261150</v>
      </c>
      <c r="I163" s="31">
        <v>53690</v>
      </c>
      <c r="J163" s="32">
        <v>7000</v>
      </c>
      <c r="K163" s="33">
        <v>85884</v>
      </c>
      <c r="L163" s="34" t="s">
        <v>69</v>
      </c>
      <c r="M163" s="35">
        <v>0</v>
      </c>
      <c r="N163" s="35">
        <v>0</v>
      </c>
      <c r="O163" s="35">
        <v>20</v>
      </c>
      <c r="P163" s="35">
        <v>10</v>
      </c>
      <c r="Q163" s="35">
        <v>0</v>
      </c>
      <c r="R163" s="35">
        <v>0</v>
      </c>
      <c r="S163" s="35">
        <v>0</v>
      </c>
      <c r="T163" s="35">
        <v>0</v>
      </c>
      <c r="U163" s="36">
        <f t="shared" si="4"/>
        <v>30</v>
      </c>
      <c r="V163" s="37">
        <f t="shared" si="5"/>
        <v>1077564</v>
      </c>
      <c r="W163" s="38"/>
      <c r="CT163">
        <v>185055</v>
      </c>
      <c r="CU163">
        <v>182244</v>
      </c>
      <c r="CV163" t="s">
        <v>37</v>
      </c>
      <c r="CW163">
        <v>1</v>
      </c>
      <c r="CX163" t="s">
        <v>36</v>
      </c>
      <c r="CY163" t="s">
        <v>36</v>
      </c>
      <c r="CZ163">
        <v>1086324</v>
      </c>
      <c r="DA163">
        <v>1086324</v>
      </c>
      <c r="DB163">
        <v>1077564</v>
      </c>
      <c r="DC163" t="s">
        <v>39</v>
      </c>
      <c r="DD163" t="s">
        <v>40</v>
      </c>
      <c r="DE163" t="s">
        <v>31</v>
      </c>
      <c r="DF163" t="s">
        <v>41</v>
      </c>
      <c r="DG163" t="s">
        <v>42</v>
      </c>
    </row>
    <row r="164" spans="1:111" x14ac:dyDescent="0.45">
      <c r="A164" s="28" t="s">
        <v>410</v>
      </c>
      <c r="B164" s="28" t="s">
        <v>411</v>
      </c>
      <c r="C164" s="29" t="s">
        <v>412</v>
      </c>
      <c r="D164" s="29">
        <v>2023</v>
      </c>
      <c r="E164" s="30" t="s">
        <v>35</v>
      </c>
      <c r="F164" s="31">
        <v>0</v>
      </c>
      <c r="G164" s="31">
        <v>441972</v>
      </c>
      <c r="H164" s="31">
        <v>270772</v>
      </c>
      <c r="I164" s="31">
        <v>0</v>
      </c>
      <c r="J164" s="32">
        <v>14644</v>
      </c>
      <c r="K164" s="33">
        <v>0</v>
      </c>
      <c r="L164" s="34" t="s">
        <v>69</v>
      </c>
      <c r="M164" s="35">
        <v>0</v>
      </c>
      <c r="N164" s="35">
        <v>7</v>
      </c>
      <c r="O164" s="35">
        <v>7</v>
      </c>
      <c r="P164" s="35">
        <v>6</v>
      </c>
      <c r="Q164" s="35">
        <v>0</v>
      </c>
      <c r="R164" s="35">
        <v>0</v>
      </c>
      <c r="S164" s="35">
        <v>0</v>
      </c>
      <c r="T164" s="35">
        <v>0</v>
      </c>
      <c r="U164" s="36">
        <f t="shared" si="4"/>
        <v>20</v>
      </c>
      <c r="V164" s="37">
        <f t="shared" si="5"/>
        <v>727388</v>
      </c>
      <c r="W164" s="38"/>
      <c r="CT164">
        <v>184588</v>
      </c>
      <c r="CU164">
        <v>182244</v>
      </c>
      <c r="CV164" t="s">
        <v>37</v>
      </c>
      <c r="CW164">
        <v>1</v>
      </c>
      <c r="CX164" t="s">
        <v>373</v>
      </c>
      <c r="CY164" t="s">
        <v>36</v>
      </c>
      <c r="CZ164">
        <v>732356</v>
      </c>
      <c r="DA164">
        <v>732356</v>
      </c>
      <c r="DB164">
        <v>727388</v>
      </c>
      <c r="DC164" t="s">
        <v>39</v>
      </c>
      <c r="DD164" t="s">
        <v>40</v>
      </c>
      <c r="DE164" t="s">
        <v>31</v>
      </c>
      <c r="DF164" t="s">
        <v>41</v>
      </c>
      <c r="DG164" t="s">
        <v>42</v>
      </c>
    </row>
    <row r="165" spans="1:111" x14ac:dyDescent="0.45">
      <c r="A165" s="28" t="s">
        <v>263</v>
      </c>
      <c r="B165" s="28" t="s">
        <v>413</v>
      </c>
      <c r="C165" s="29" t="s">
        <v>414</v>
      </c>
      <c r="D165" s="29">
        <v>2023</v>
      </c>
      <c r="E165" s="30" t="s">
        <v>35</v>
      </c>
      <c r="F165" s="31">
        <v>0</v>
      </c>
      <c r="G165" s="31">
        <v>474444</v>
      </c>
      <c r="H165" s="31">
        <v>264575</v>
      </c>
      <c r="I165" s="31">
        <v>0</v>
      </c>
      <c r="J165" s="32">
        <v>0</v>
      </c>
      <c r="K165" s="33">
        <v>12825</v>
      </c>
      <c r="L165" s="34" t="s">
        <v>69</v>
      </c>
      <c r="M165" s="35">
        <v>0</v>
      </c>
      <c r="N165" s="35">
        <v>3</v>
      </c>
      <c r="O165" s="35">
        <v>7</v>
      </c>
      <c r="P165" s="35">
        <v>7</v>
      </c>
      <c r="Q165" s="35">
        <v>3</v>
      </c>
      <c r="R165" s="35">
        <v>0</v>
      </c>
      <c r="S165" s="35">
        <v>0</v>
      </c>
      <c r="T165" s="35">
        <v>0</v>
      </c>
      <c r="U165" s="36">
        <f t="shared" si="4"/>
        <v>20</v>
      </c>
      <c r="V165" s="37">
        <f t="shared" si="5"/>
        <v>751844</v>
      </c>
      <c r="W165" s="38"/>
      <c r="CT165">
        <v>184541</v>
      </c>
      <c r="CU165">
        <v>182244</v>
      </c>
      <c r="CV165" t="s">
        <v>37</v>
      </c>
      <c r="CW165">
        <v>1</v>
      </c>
      <c r="CX165" t="s">
        <v>373</v>
      </c>
      <c r="CY165" t="s">
        <v>36</v>
      </c>
      <c r="CZ165">
        <v>758024</v>
      </c>
      <c r="DA165">
        <v>758024</v>
      </c>
      <c r="DB165">
        <v>751844</v>
      </c>
      <c r="DC165" t="s">
        <v>39</v>
      </c>
      <c r="DD165" t="s">
        <v>40</v>
      </c>
      <c r="DE165" t="s">
        <v>31</v>
      </c>
      <c r="DF165" t="s">
        <v>41</v>
      </c>
      <c r="DG165" t="s">
        <v>42</v>
      </c>
    </row>
    <row r="166" spans="1:111" x14ac:dyDescent="0.45">
      <c r="A166" s="28" t="s">
        <v>415</v>
      </c>
      <c r="B166" s="28" t="s">
        <v>416</v>
      </c>
      <c r="C166" s="29" t="s">
        <v>417</v>
      </c>
      <c r="D166" s="29">
        <v>2023</v>
      </c>
      <c r="E166" s="30" t="s">
        <v>35</v>
      </c>
      <c r="F166" s="31">
        <v>0</v>
      </c>
      <c r="G166" s="31">
        <v>677280</v>
      </c>
      <c r="H166" s="31">
        <v>220200</v>
      </c>
      <c r="I166" s="31">
        <v>0</v>
      </c>
      <c r="J166" s="32">
        <v>4000</v>
      </c>
      <c r="K166" s="33">
        <v>37744</v>
      </c>
      <c r="L166" s="34" t="s">
        <v>69</v>
      </c>
      <c r="M166" s="35">
        <v>0</v>
      </c>
      <c r="N166" s="35">
        <v>4</v>
      </c>
      <c r="O166" s="35">
        <v>13</v>
      </c>
      <c r="P166" s="35">
        <v>13</v>
      </c>
      <c r="Q166" s="35">
        <v>0</v>
      </c>
      <c r="R166" s="35">
        <v>0</v>
      </c>
      <c r="S166" s="35">
        <v>0</v>
      </c>
      <c r="T166" s="35">
        <v>0</v>
      </c>
      <c r="U166" s="36">
        <f t="shared" si="4"/>
        <v>30</v>
      </c>
      <c r="V166" s="37">
        <f t="shared" si="5"/>
        <v>939224</v>
      </c>
      <c r="W166" s="38" t="s">
        <v>445</v>
      </c>
      <c r="CT166">
        <v>185720</v>
      </c>
      <c r="CU166">
        <v>182244</v>
      </c>
      <c r="CV166" t="s">
        <v>37</v>
      </c>
      <c r="CW166">
        <v>1</v>
      </c>
      <c r="CX166" t="s">
        <v>373</v>
      </c>
      <c r="CY166" t="s">
        <v>36</v>
      </c>
      <c r="CZ166">
        <v>529464</v>
      </c>
      <c r="DA166">
        <v>529464</v>
      </c>
      <c r="DB166">
        <v>524040</v>
      </c>
      <c r="DC166" t="s">
        <v>39</v>
      </c>
      <c r="DD166" t="s">
        <v>40</v>
      </c>
      <c r="DE166" t="s">
        <v>31</v>
      </c>
      <c r="DF166" t="s">
        <v>41</v>
      </c>
      <c r="DG166" t="s">
        <v>42</v>
      </c>
    </row>
    <row r="167" spans="1:111" x14ac:dyDescent="0.45">
      <c r="A167" s="28" t="s">
        <v>391</v>
      </c>
      <c r="B167" s="28" t="s">
        <v>418</v>
      </c>
      <c r="C167" s="29" t="s">
        <v>419</v>
      </c>
      <c r="D167" s="29">
        <v>2023</v>
      </c>
      <c r="E167" s="30" t="s">
        <v>394</v>
      </c>
      <c r="F167" s="31">
        <v>0</v>
      </c>
      <c r="G167" s="31">
        <v>0</v>
      </c>
      <c r="H167" s="31">
        <v>708197</v>
      </c>
      <c r="I167" s="31">
        <v>0</v>
      </c>
      <c r="J167" s="32">
        <v>0</v>
      </c>
      <c r="K167" s="33">
        <v>70820</v>
      </c>
      <c r="L167" s="34" t="s">
        <v>36</v>
      </c>
      <c r="M167" s="35"/>
      <c r="N167" s="35"/>
      <c r="O167" s="35"/>
      <c r="P167" s="35"/>
      <c r="Q167" s="35"/>
      <c r="R167" s="35"/>
      <c r="S167" s="35"/>
      <c r="T167" s="35" t="s">
        <v>36</v>
      </c>
      <c r="U167" s="36">
        <f t="shared" si="4"/>
        <v>0</v>
      </c>
      <c r="V167" s="37">
        <f t="shared" si="5"/>
        <v>779017</v>
      </c>
      <c r="W167" s="38"/>
      <c r="CT167">
        <v>185273</v>
      </c>
      <c r="CU167">
        <v>182244</v>
      </c>
      <c r="CV167" t="s">
        <v>37</v>
      </c>
      <c r="CW167">
        <v>1</v>
      </c>
      <c r="CY167" t="s">
        <v>36</v>
      </c>
      <c r="CZ167">
        <v>779017</v>
      </c>
      <c r="DA167">
        <v>779017</v>
      </c>
      <c r="DB167">
        <v>779017</v>
      </c>
      <c r="DC167" t="s">
        <v>39</v>
      </c>
      <c r="DD167" t="s">
        <v>40</v>
      </c>
      <c r="DE167" t="s">
        <v>31</v>
      </c>
      <c r="DF167" t="s">
        <v>41</v>
      </c>
      <c r="DG167" t="s">
        <v>42</v>
      </c>
    </row>
    <row r="168" spans="1:111" x14ac:dyDescent="0.45">
      <c r="A168" s="28" t="s">
        <v>46</v>
      </c>
      <c r="B168" s="28" t="s">
        <v>420</v>
      </c>
      <c r="C168" s="29" t="s">
        <v>421</v>
      </c>
      <c r="D168" s="29">
        <v>2023</v>
      </c>
      <c r="E168" s="30" t="s">
        <v>35</v>
      </c>
      <c r="F168" s="31">
        <v>0</v>
      </c>
      <c r="G168" s="31">
        <v>756000</v>
      </c>
      <c r="H168" s="31">
        <v>0</v>
      </c>
      <c r="I168" s="31">
        <v>0</v>
      </c>
      <c r="J168" s="32">
        <v>0</v>
      </c>
      <c r="K168" s="33">
        <v>75600</v>
      </c>
      <c r="L168" s="34" t="s">
        <v>444</v>
      </c>
      <c r="M168" s="35">
        <v>0</v>
      </c>
      <c r="N168" s="35">
        <v>42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6">
        <f t="shared" si="4"/>
        <v>42</v>
      </c>
      <c r="V168" s="37">
        <f t="shared" si="5"/>
        <v>831600</v>
      </c>
      <c r="W168" s="38"/>
      <c r="CT168">
        <v>182515</v>
      </c>
      <c r="CU168">
        <v>182244</v>
      </c>
      <c r="CV168" t="s">
        <v>37</v>
      </c>
      <c r="CW168">
        <v>1</v>
      </c>
      <c r="CX168" t="s">
        <v>38</v>
      </c>
      <c r="CY168" t="s">
        <v>36</v>
      </c>
      <c r="CZ168">
        <v>831600</v>
      </c>
      <c r="DA168">
        <v>831600</v>
      </c>
      <c r="DB168">
        <v>831600</v>
      </c>
      <c r="DC168" t="s">
        <v>39</v>
      </c>
      <c r="DD168" t="s">
        <v>40</v>
      </c>
      <c r="DE168" t="s">
        <v>31</v>
      </c>
      <c r="DF168" t="s">
        <v>41</v>
      </c>
      <c r="DG168" t="s">
        <v>42</v>
      </c>
    </row>
    <row r="169" spans="1:111" x14ac:dyDescent="0.45">
      <c r="A169" s="28" t="s">
        <v>422</v>
      </c>
      <c r="B169" s="28" t="s">
        <v>423</v>
      </c>
      <c r="C169" s="29" t="s">
        <v>424</v>
      </c>
      <c r="D169" s="29">
        <v>2023</v>
      </c>
      <c r="E169" s="30" t="s">
        <v>35</v>
      </c>
      <c r="F169" s="31">
        <v>0</v>
      </c>
      <c r="G169" s="31">
        <v>490728</v>
      </c>
      <c r="H169" s="31">
        <v>282705</v>
      </c>
      <c r="I169" s="31">
        <v>0</v>
      </c>
      <c r="J169" s="32">
        <v>0</v>
      </c>
      <c r="K169" s="33">
        <v>28271</v>
      </c>
      <c r="L169" s="34" t="s">
        <v>69</v>
      </c>
      <c r="M169" s="35">
        <v>0</v>
      </c>
      <c r="N169" s="35">
        <v>0</v>
      </c>
      <c r="O169" s="35">
        <v>23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6">
        <f t="shared" si="4"/>
        <v>23</v>
      </c>
      <c r="V169" s="37">
        <f t="shared" si="5"/>
        <v>801704</v>
      </c>
      <c r="W169" s="38"/>
      <c r="CT169">
        <v>186746</v>
      </c>
      <c r="CU169">
        <v>182244</v>
      </c>
      <c r="CV169" t="s">
        <v>37</v>
      </c>
      <c r="CW169">
        <v>1</v>
      </c>
      <c r="CX169" t="s">
        <v>373</v>
      </c>
      <c r="CY169" t="s">
        <v>36</v>
      </c>
      <c r="CZ169">
        <v>808052</v>
      </c>
      <c r="DA169">
        <v>808052</v>
      </c>
      <c r="DB169">
        <v>801704</v>
      </c>
      <c r="DC169" t="s">
        <v>39</v>
      </c>
      <c r="DD169" t="s">
        <v>40</v>
      </c>
      <c r="DE169" t="s">
        <v>31</v>
      </c>
      <c r="DF169" t="s">
        <v>41</v>
      </c>
      <c r="DG169" t="s">
        <v>42</v>
      </c>
    </row>
    <row r="170" spans="1:111" x14ac:dyDescent="0.45">
      <c r="A170" s="28" t="s">
        <v>425</v>
      </c>
      <c r="B170" s="28" t="s">
        <v>426</v>
      </c>
      <c r="C170" s="29" t="s">
        <v>427</v>
      </c>
      <c r="D170" s="29">
        <v>2023</v>
      </c>
      <c r="E170" s="30" t="s">
        <v>35</v>
      </c>
      <c r="F170" s="31">
        <v>0</v>
      </c>
      <c r="G170" s="31">
        <v>371112</v>
      </c>
      <c r="H170" s="31">
        <v>188550</v>
      </c>
      <c r="I170" s="31">
        <v>0</v>
      </c>
      <c r="J170" s="32">
        <v>19500</v>
      </c>
      <c r="K170" s="33">
        <v>57916</v>
      </c>
      <c r="L170" s="34" t="s">
        <v>69</v>
      </c>
      <c r="M170" s="35">
        <v>0</v>
      </c>
      <c r="N170" s="35">
        <v>2</v>
      </c>
      <c r="O170" s="35">
        <v>2</v>
      </c>
      <c r="P170" s="35">
        <v>8</v>
      </c>
      <c r="Q170" s="35">
        <v>3</v>
      </c>
      <c r="R170" s="35">
        <v>0</v>
      </c>
      <c r="S170" s="35">
        <v>0</v>
      </c>
      <c r="T170" s="35">
        <v>0</v>
      </c>
      <c r="U170" s="36">
        <f t="shared" si="4"/>
        <v>15</v>
      </c>
      <c r="V170" s="37">
        <f t="shared" si="5"/>
        <v>637078</v>
      </c>
      <c r="W170" s="38"/>
      <c r="CT170">
        <v>189177</v>
      </c>
      <c r="CU170">
        <v>182244</v>
      </c>
      <c r="CV170" t="s">
        <v>428</v>
      </c>
      <c r="CW170">
        <v>1</v>
      </c>
      <c r="CX170" t="s">
        <v>373</v>
      </c>
      <c r="CY170" t="s">
        <v>429</v>
      </c>
      <c r="CZ170">
        <v>642540</v>
      </c>
      <c r="DA170">
        <v>642046</v>
      </c>
      <c r="DB170">
        <v>637078</v>
      </c>
      <c r="DC170" t="s">
        <v>39</v>
      </c>
      <c r="DD170" t="s">
        <v>40</v>
      </c>
      <c r="DE170" t="s">
        <v>31</v>
      </c>
      <c r="DF170" t="s">
        <v>41</v>
      </c>
      <c r="DG170" t="s">
        <v>42</v>
      </c>
    </row>
    <row r="171" spans="1:111" x14ac:dyDescent="0.45">
      <c r="A171" s="28" t="s">
        <v>329</v>
      </c>
      <c r="B171" s="28" t="s">
        <v>430</v>
      </c>
      <c r="C171" s="29" t="s">
        <v>431</v>
      </c>
      <c r="D171" s="29">
        <v>2023</v>
      </c>
      <c r="E171" s="30" t="s">
        <v>35</v>
      </c>
      <c r="F171" s="31">
        <v>0</v>
      </c>
      <c r="G171" s="31">
        <v>0</v>
      </c>
      <c r="H171" s="31">
        <v>140000</v>
      </c>
      <c r="I171" s="31">
        <v>0</v>
      </c>
      <c r="J171" s="32">
        <v>0</v>
      </c>
      <c r="K171" s="33">
        <v>14000</v>
      </c>
      <c r="L171" s="34" t="s">
        <v>36</v>
      </c>
      <c r="M171" s="35"/>
      <c r="N171" s="35"/>
      <c r="O171" s="35"/>
      <c r="P171" s="35"/>
      <c r="Q171" s="35"/>
      <c r="R171" s="35"/>
      <c r="S171" s="35"/>
      <c r="T171" s="35" t="s">
        <v>36</v>
      </c>
      <c r="U171" s="36">
        <f t="shared" si="4"/>
        <v>0</v>
      </c>
      <c r="V171" s="37">
        <f t="shared" si="5"/>
        <v>154000</v>
      </c>
      <c r="W171" s="38"/>
      <c r="CT171">
        <v>189218</v>
      </c>
      <c r="CU171">
        <v>182244</v>
      </c>
      <c r="CV171" t="s">
        <v>428</v>
      </c>
      <c r="CW171">
        <v>1</v>
      </c>
      <c r="CX171" t="s">
        <v>373</v>
      </c>
      <c r="CY171" t="s">
        <v>432</v>
      </c>
      <c r="CZ171">
        <v>154000</v>
      </c>
      <c r="DA171">
        <v>154000</v>
      </c>
      <c r="DB171">
        <v>154000</v>
      </c>
      <c r="DC171" t="s">
        <v>39</v>
      </c>
      <c r="DD171" t="s">
        <v>40</v>
      </c>
      <c r="DE171" t="s">
        <v>31</v>
      </c>
      <c r="DF171" t="s">
        <v>41</v>
      </c>
      <c r="DG171" t="s">
        <v>42</v>
      </c>
    </row>
    <row r="172" spans="1:111" x14ac:dyDescent="0.45">
      <c r="A172" s="28" t="s">
        <v>136</v>
      </c>
      <c r="B172" s="28" t="s">
        <v>433</v>
      </c>
      <c r="C172" s="29" t="s">
        <v>434</v>
      </c>
      <c r="D172" s="29">
        <v>2023</v>
      </c>
      <c r="E172" s="30" t="s">
        <v>35</v>
      </c>
      <c r="F172" s="31">
        <v>0</v>
      </c>
      <c r="G172" s="31">
        <v>0</v>
      </c>
      <c r="H172" s="31">
        <v>848752</v>
      </c>
      <c r="I172" s="31">
        <v>0</v>
      </c>
      <c r="J172" s="32">
        <v>33915</v>
      </c>
      <c r="K172" s="33">
        <v>88267</v>
      </c>
      <c r="L172" s="34" t="s">
        <v>36</v>
      </c>
      <c r="M172" s="35"/>
      <c r="N172" s="35"/>
      <c r="O172" s="35"/>
      <c r="P172" s="35"/>
      <c r="Q172" s="35"/>
      <c r="R172" s="35"/>
      <c r="S172" s="35"/>
      <c r="T172" s="35" t="s">
        <v>36</v>
      </c>
      <c r="U172" s="36">
        <f t="shared" si="4"/>
        <v>0</v>
      </c>
      <c r="V172" s="37">
        <f t="shared" si="5"/>
        <v>970934</v>
      </c>
      <c r="W172" s="38"/>
      <c r="CT172">
        <v>189782</v>
      </c>
      <c r="CU172">
        <v>182244</v>
      </c>
      <c r="CV172" t="s">
        <v>428</v>
      </c>
      <c r="CW172">
        <v>1</v>
      </c>
      <c r="CX172" t="s">
        <v>373</v>
      </c>
      <c r="CY172" t="s">
        <v>432</v>
      </c>
      <c r="CZ172">
        <v>970934</v>
      </c>
      <c r="DA172">
        <v>970934</v>
      </c>
      <c r="DB172">
        <v>970934</v>
      </c>
      <c r="DC172" t="s">
        <v>39</v>
      </c>
      <c r="DD172" t="s">
        <v>40</v>
      </c>
      <c r="DE172" t="s">
        <v>31</v>
      </c>
      <c r="DF172" t="s">
        <v>41</v>
      </c>
      <c r="DG172" t="s">
        <v>42</v>
      </c>
    </row>
    <row r="173" spans="1:111" x14ac:dyDescent="0.45">
      <c r="A173" s="28" t="s">
        <v>435</v>
      </c>
      <c r="B173" s="28" t="s">
        <v>436</v>
      </c>
      <c r="C173" s="29" t="s">
        <v>437</v>
      </c>
      <c r="D173" s="29">
        <v>2023</v>
      </c>
      <c r="E173" s="30" t="s">
        <v>35</v>
      </c>
      <c r="F173" s="31">
        <v>0</v>
      </c>
      <c r="G173" s="31">
        <v>314460</v>
      </c>
      <c r="H173" s="31">
        <v>287926</v>
      </c>
      <c r="I173" s="31">
        <v>0</v>
      </c>
      <c r="J173" s="32">
        <v>0</v>
      </c>
      <c r="K173" s="33">
        <v>18836</v>
      </c>
      <c r="L173" s="34" t="s">
        <v>69</v>
      </c>
      <c r="M173" s="35">
        <v>0</v>
      </c>
      <c r="N173" s="35">
        <v>15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6">
        <f t="shared" si="4"/>
        <v>15</v>
      </c>
      <c r="V173" s="37">
        <f t="shared" si="5"/>
        <v>621222</v>
      </c>
      <c r="W173" s="38"/>
      <c r="CT173">
        <v>189794</v>
      </c>
      <c r="CU173">
        <v>182244</v>
      </c>
      <c r="CV173" t="s">
        <v>428</v>
      </c>
      <c r="CW173">
        <v>1</v>
      </c>
      <c r="CX173" t="s">
        <v>373</v>
      </c>
      <c r="CY173" t="s">
        <v>429</v>
      </c>
      <c r="CZ173">
        <v>623562</v>
      </c>
      <c r="DA173">
        <v>623562</v>
      </c>
      <c r="DB173">
        <v>621222</v>
      </c>
      <c r="DC173" t="s">
        <v>39</v>
      </c>
      <c r="DD173" t="s">
        <v>40</v>
      </c>
      <c r="DE173" t="s">
        <v>31</v>
      </c>
      <c r="DF173" t="s">
        <v>41</v>
      </c>
      <c r="DG173" t="s">
        <v>42</v>
      </c>
    </row>
    <row r="174" spans="1:111" x14ac:dyDescent="0.45">
      <c r="A174" s="28" t="s">
        <v>422</v>
      </c>
      <c r="B174" s="28" t="s">
        <v>438</v>
      </c>
      <c r="C174" s="29" t="s">
        <v>439</v>
      </c>
      <c r="D174" s="29">
        <v>2023</v>
      </c>
      <c r="E174" s="30" t="s">
        <v>35</v>
      </c>
      <c r="F174" s="31">
        <v>0</v>
      </c>
      <c r="G174" s="31">
        <v>0</v>
      </c>
      <c r="H174" s="31">
        <v>382953</v>
      </c>
      <c r="I174" s="31">
        <v>0</v>
      </c>
      <c r="J174" s="32">
        <v>30500</v>
      </c>
      <c r="K174" s="33">
        <v>40970</v>
      </c>
      <c r="L174" s="34" t="s">
        <v>36</v>
      </c>
      <c r="M174" s="35"/>
      <c r="N174" s="35"/>
      <c r="O174" s="35"/>
      <c r="P174" s="35"/>
      <c r="Q174" s="35"/>
      <c r="R174" s="35"/>
      <c r="S174" s="35"/>
      <c r="T174" s="35" t="s">
        <v>36</v>
      </c>
      <c r="U174" s="36">
        <f t="shared" si="4"/>
        <v>0</v>
      </c>
      <c r="V174" s="37">
        <f t="shared" si="5"/>
        <v>454423</v>
      </c>
      <c r="W174" s="38"/>
      <c r="CT174">
        <v>189959</v>
      </c>
      <c r="CU174">
        <v>182244</v>
      </c>
      <c r="CV174" t="s">
        <v>428</v>
      </c>
      <c r="CW174">
        <v>1</v>
      </c>
      <c r="CX174" t="s">
        <v>373</v>
      </c>
      <c r="CY174" t="s">
        <v>432</v>
      </c>
      <c r="CZ174">
        <v>454423</v>
      </c>
      <c r="DA174">
        <v>454423</v>
      </c>
      <c r="DB174">
        <v>454423</v>
      </c>
      <c r="DC174" t="s">
        <v>39</v>
      </c>
      <c r="DD174" t="s">
        <v>40</v>
      </c>
      <c r="DE174" t="s">
        <v>31</v>
      </c>
      <c r="DF174" t="s">
        <v>41</v>
      </c>
      <c r="DG174" t="s">
        <v>42</v>
      </c>
    </row>
    <row r="175" spans="1:111" x14ac:dyDescent="0.45">
      <c r="A175" s="28" t="s">
        <v>402</v>
      </c>
      <c r="B175" s="28" t="s">
        <v>440</v>
      </c>
      <c r="C175" s="29" t="s">
        <v>441</v>
      </c>
      <c r="D175" s="29">
        <v>2023</v>
      </c>
      <c r="E175" s="30" t="s">
        <v>35</v>
      </c>
      <c r="F175" s="31">
        <v>0</v>
      </c>
      <c r="G175" s="31">
        <v>0</v>
      </c>
      <c r="H175" s="31">
        <v>1554529</v>
      </c>
      <c r="I175" s="31">
        <v>0</v>
      </c>
      <c r="J175" s="32">
        <v>207994</v>
      </c>
      <c r="K175" s="33">
        <v>41374</v>
      </c>
      <c r="L175" s="34" t="s">
        <v>36</v>
      </c>
      <c r="M175" s="35"/>
      <c r="N175" s="35"/>
      <c r="O175" s="35"/>
      <c r="P175" s="35"/>
      <c r="Q175" s="35"/>
      <c r="R175" s="35"/>
      <c r="S175" s="35"/>
      <c r="T175" s="35" t="s">
        <v>36</v>
      </c>
      <c r="U175" s="36">
        <f t="shared" si="4"/>
        <v>0</v>
      </c>
      <c r="V175" s="37">
        <f t="shared" si="5"/>
        <v>1803897</v>
      </c>
      <c r="W175" s="38"/>
      <c r="CT175">
        <v>190082</v>
      </c>
      <c r="CU175">
        <v>182244</v>
      </c>
      <c r="CV175" t="s">
        <v>428</v>
      </c>
      <c r="CW175">
        <v>1</v>
      </c>
      <c r="CX175" t="s">
        <v>373</v>
      </c>
      <c r="CY175" t="s">
        <v>429</v>
      </c>
      <c r="CZ175">
        <v>1803897</v>
      </c>
      <c r="DA175">
        <v>1803897</v>
      </c>
      <c r="DB175">
        <v>1803897</v>
      </c>
      <c r="DC175" t="s">
        <v>39</v>
      </c>
      <c r="DD175" t="s">
        <v>40</v>
      </c>
      <c r="DE175" t="s">
        <v>31</v>
      </c>
      <c r="DF175" t="s">
        <v>41</v>
      </c>
      <c r="DG175" t="s">
        <v>42</v>
      </c>
    </row>
    <row r="176" spans="1:111" x14ac:dyDescent="0.45">
      <c r="A176" s="28" t="s">
        <v>415</v>
      </c>
      <c r="B176" s="28" t="s">
        <v>442</v>
      </c>
      <c r="C176" s="29" t="s">
        <v>443</v>
      </c>
      <c r="D176" s="29">
        <v>2023</v>
      </c>
      <c r="E176" s="30" t="s">
        <v>35</v>
      </c>
      <c r="F176" s="31">
        <v>0</v>
      </c>
      <c r="G176" s="31">
        <v>176640</v>
      </c>
      <c r="H176" s="31">
        <v>151250</v>
      </c>
      <c r="I176" s="31">
        <v>0</v>
      </c>
      <c r="J176" s="32">
        <v>0</v>
      </c>
      <c r="K176" s="33">
        <v>32789</v>
      </c>
      <c r="L176" s="34" t="s">
        <v>69</v>
      </c>
      <c r="M176" s="35">
        <v>0</v>
      </c>
      <c r="N176" s="35">
        <v>0</v>
      </c>
      <c r="O176" s="35">
        <v>6</v>
      </c>
      <c r="P176" s="35">
        <v>2</v>
      </c>
      <c r="Q176" s="35">
        <v>0</v>
      </c>
      <c r="R176" s="35">
        <v>0</v>
      </c>
      <c r="S176" s="35">
        <v>0</v>
      </c>
      <c r="T176" s="35">
        <v>0</v>
      </c>
      <c r="U176" s="36">
        <f t="shared" si="4"/>
        <v>8</v>
      </c>
      <c r="V176" s="37">
        <f t="shared" si="5"/>
        <v>360679</v>
      </c>
      <c r="W176" s="38"/>
      <c r="CT176">
        <v>190407</v>
      </c>
      <c r="CU176">
        <v>182244</v>
      </c>
      <c r="CV176" t="s">
        <v>428</v>
      </c>
      <c r="CW176">
        <v>1</v>
      </c>
      <c r="CX176" t="s">
        <v>373</v>
      </c>
      <c r="CY176" t="s">
        <v>429</v>
      </c>
      <c r="CZ176">
        <v>363213</v>
      </c>
      <c r="DA176">
        <v>362983</v>
      </c>
      <c r="DB176">
        <v>360679</v>
      </c>
      <c r="DC176" t="s">
        <v>39</v>
      </c>
      <c r="DD176" t="s">
        <v>40</v>
      </c>
      <c r="DE176" t="s">
        <v>31</v>
      </c>
      <c r="DF176" t="s">
        <v>41</v>
      </c>
      <c r="DG176" t="s">
        <v>42</v>
      </c>
    </row>
    <row r="177" spans="1:109" x14ac:dyDescent="0.45">
      <c r="A177" s="28"/>
      <c r="B177" s="28"/>
      <c r="C177" s="29"/>
      <c r="D177" s="29"/>
      <c r="E177" s="30"/>
      <c r="F177" s="31"/>
      <c r="G177" s="32"/>
      <c r="H177" s="32"/>
      <c r="I177" s="32"/>
      <c r="J177" s="32"/>
      <c r="K177" s="33"/>
      <c r="L177" s="34"/>
      <c r="M177" s="35"/>
      <c r="N177" s="35"/>
      <c r="O177" s="35"/>
      <c r="P177" s="35"/>
      <c r="Q177" s="35"/>
      <c r="R177" s="35"/>
      <c r="S177" s="35"/>
      <c r="T177" s="35"/>
      <c r="U177" s="36">
        <f t="shared" si="4"/>
        <v>0</v>
      </c>
      <c r="V177" s="37">
        <f t="shared" si="5"/>
        <v>0</v>
      </c>
      <c r="W177" s="38"/>
      <c r="DE177" t="s">
        <v>31</v>
      </c>
    </row>
    <row r="178" spans="1:109" x14ac:dyDescent="0.45">
      <c r="A178" s="28"/>
      <c r="B178" s="28"/>
      <c r="C178" s="29"/>
      <c r="D178" s="29"/>
      <c r="E178" s="30"/>
      <c r="F178" s="31"/>
      <c r="G178" s="32"/>
      <c r="H178" s="32"/>
      <c r="I178" s="32"/>
      <c r="J178" s="32"/>
      <c r="K178" s="33"/>
      <c r="L178" s="34"/>
      <c r="M178" s="35"/>
      <c r="N178" s="35"/>
      <c r="O178" s="35"/>
      <c r="P178" s="35"/>
      <c r="Q178" s="35"/>
      <c r="R178" s="35"/>
      <c r="S178" s="35"/>
      <c r="T178" s="35"/>
      <c r="U178" s="36">
        <f t="shared" si="4"/>
        <v>0</v>
      </c>
      <c r="V178" s="37">
        <f t="shared" si="5"/>
        <v>0</v>
      </c>
      <c r="W178" s="38"/>
      <c r="DE178" t="s">
        <v>31</v>
      </c>
    </row>
    <row r="179" spans="1:109" x14ac:dyDescent="0.45">
      <c r="A179" s="28"/>
      <c r="B179" s="28"/>
      <c r="C179" s="29"/>
      <c r="D179" s="29"/>
      <c r="E179" s="30"/>
      <c r="F179" s="31"/>
      <c r="G179" s="32"/>
      <c r="H179" s="32"/>
      <c r="I179" s="32"/>
      <c r="J179" s="32"/>
      <c r="K179" s="33"/>
      <c r="L179" s="34"/>
      <c r="M179" s="35"/>
      <c r="N179" s="35"/>
      <c r="O179" s="35"/>
      <c r="P179" s="35"/>
      <c r="Q179" s="35"/>
      <c r="R179" s="35"/>
      <c r="S179" s="35"/>
      <c r="T179" s="35"/>
      <c r="U179" s="36">
        <f t="shared" si="4"/>
        <v>0</v>
      </c>
      <c r="V179" s="37">
        <f t="shared" si="5"/>
        <v>0</v>
      </c>
      <c r="W179" s="38"/>
      <c r="DE179" t="s">
        <v>31</v>
      </c>
    </row>
    <row r="180" spans="1:109" x14ac:dyDescent="0.45">
      <c r="A180" s="28"/>
      <c r="B180" s="28"/>
      <c r="C180" s="29"/>
      <c r="D180" s="29"/>
      <c r="E180" s="30"/>
      <c r="F180" s="31"/>
      <c r="G180" s="32"/>
      <c r="H180" s="32"/>
      <c r="I180" s="32"/>
      <c r="J180" s="32"/>
      <c r="K180" s="33"/>
      <c r="L180" s="34"/>
      <c r="M180" s="35"/>
      <c r="N180" s="35"/>
      <c r="O180" s="35"/>
      <c r="P180" s="35"/>
      <c r="Q180" s="35"/>
      <c r="R180" s="35"/>
      <c r="S180" s="35"/>
      <c r="T180" s="35"/>
      <c r="U180" s="36">
        <f t="shared" si="4"/>
        <v>0</v>
      </c>
      <c r="V180" s="37">
        <f t="shared" si="5"/>
        <v>0</v>
      </c>
      <c r="W180" s="38"/>
      <c r="DE180" t="s">
        <v>31</v>
      </c>
    </row>
    <row r="181" spans="1:109" x14ac:dyDescent="0.45">
      <c r="A181" s="28"/>
      <c r="B181" s="28"/>
      <c r="C181" s="29"/>
      <c r="D181" s="29"/>
      <c r="E181" s="30"/>
      <c r="F181" s="31"/>
      <c r="G181" s="32"/>
      <c r="H181" s="32"/>
      <c r="I181" s="32"/>
      <c r="J181" s="32"/>
      <c r="K181" s="33"/>
      <c r="L181" s="34"/>
      <c r="M181" s="35"/>
      <c r="N181" s="35"/>
      <c r="O181" s="35"/>
      <c r="P181" s="35"/>
      <c r="Q181" s="35"/>
      <c r="R181" s="35"/>
      <c r="S181" s="35"/>
      <c r="T181" s="35"/>
      <c r="U181" s="36">
        <f t="shared" si="4"/>
        <v>0</v>
      </c>
      <c r="V181" s="37">
        <f t="shared" si="5"/>
        <v>0</v>
      </c>
      <c r="W181" s="38"/>
      <c r="DE181" t="s">
        <v>31</v>
      </c>
    </row>
    <row r="182" spans="1:109" x14ac:dyDescent="0.45">
      <c r="A182" s="28"/>
      <c r="B182" s="28"/>
      <c r="C182" s="29"/>
      <c r="D182" s="29"/>
      <c r="E182" s="30"/>
      <c r="F182" s="31"/>
      <c r="G182" s="32"/>
      <c r="H182" s="32"/>
      <c r="I182" s="32"/>
      <c r="J182" s="32"/>
      <c r="K182" s="33"/>
      <c r="L182" s="34"/>
      <c r="M182" s="35"/>
      <c r="N182" s="35"/>
      <c r="O182" s="35"/>
      <c r="P182" s="35"/>
      <c r="Q182" s="35"/>
      <c r="R182" s="35"/>
      <c r="S182" s="35"/>
      <c r="T182" s="35"/>
      <c r="U182" s="36">
        <f t="shared" si="4"/>
        <v>0</v>
      </c>
      <c r="V182" s="37">
        <f t="shared" si="5"/>
        <v>0</v>
      </c>
      <c r="W182" s="38"/>
      <c r="DE182" t="s">
        <v>31</v>
      </c>
    </row>
    <row r="183" spans="1:109" x14ac:dyDescent="0.45">
      <c r="A183" s="28"/>
      <c r="B183" s="28"/>
      <c r="C183" s="29"/>
      <c r="D183" s="29"/>
      <c r="E183" s="30"/>
      <c r="F183" s="31"/>
      <c r="G183" s="32"/>
      <c r="H183" s="32"/>
      <c r="I183" s="32"/>
      <c r="J183" s="32"/>
      <c r="K183" s="33"/>
      <c r="L183" s="34"/>
      <c r="M183" s="35"/>
      <c r="N183" s="35"/>
      <c r="O183" s="35"/>
      <c r="P183" s="35"/>
      <c r="Q183" s="35"/>
      <c r="R183" s="35"/>
      <c r="S183" s="35"/>
      <c r="T183" s="35"/>
      <c r="U183" s="36">
        <f t="shared" si="4"/>
        <v>0</v>
      </c>
      <c r="V183" s="37">
        <f t="shared" si="5"/>
        <v>0</v>
      </c>
      <c r="W183" s="38"/>
      <c r="DE183" t="s">
        <v>31</v>
      </c>
    </row>
    <row r="184" spans="1:109" x14ac:dyDescent="0.45">
      <c r="A184" s="28"/>
      <c r="B184" s="28"/>
      <c r="C184" s="29"/>
      <c r="D184" s="29"/>
      <c r="E184" s="30"/>
      <c r="F184" s="31"/>
      <c r="G184" s="32"/>
      <c r="H184" s="32"/>
      <c r="I184" s="32"/>
      <c r="J184" s="32"/>
      <c r="K184" s="33"/>
      <c r="L184" s="34"/>
      <c r="M184" s="35"/>
      <c r="N184" s="35"/>
      <c r="O184" s="35"/>
      <c r="P184" s="35"/>
      <c r="Q184" s="35"/>
      <c r="R184" s="35"/>
      <c r="S184" s="35"/>
      <c r="T184" s="35"/>
      <c r="U184" s="36">
        <f t="shared" si="4"/>
        <v>0</v>
      </c>
      <c r="V184" s="37">
        <f t="shared" si="5"/>
        <v>0</v>
      </c>
      <c r="W184" s="38"/>
      <c r="DE184" t="s">
        <v>31</v>
      </c>
    </row>
    <row r="185" spans="1:109" x14ac:dyDescent="0.45">
      <c r="A185" s="28"/>
      <c r="B185" s="28"/>
      <c r="C185" s="29"/>
      <c r="D185" s="29"/>
      <c r="E185" s="30"/>
      <c r="F185" s="31"/>
      <c r="G185" s="32"/>
      <c r="H185" s="32"/>
      <c r="I185" s="32"/>
      <c r="J185" s="32"/>
      <c r="K185" s="33"/>
      <c r="L185" s="34"/>
      <c r="M185" s="35"/>
      <c r="N185" s="35"/>
      <c r="O185" s="35"/>
      <c r="P185" s="35"/>
      <c r="Q185" s="35"/>
      <c r="R185" s="35"/>
      <c r="S185" s="35"/>
      <c r="T185" s="35"/>
      <c r="U185" s="36">
        <f t="shared" si="4"/>
        <v>0</v>
      </c>
      <c r="V185" s="37">
        <f t="shared" si="5"/>
        <v>0</v>
      </c>
      <c r="W185" s="38"/>
      <c r="DE185" t="s">
        <v>31</v>
      </c>
    </row>
    <row r="186" spans="1:109" x14ac:dyDescent="0.45">
      <c r="A186" s="28"/>
      <c r="B186" s="28"/>
      <c r="C186" s="29"/>
      <c r="D186" s="29"/>
      <c r="E186" s="30"/>
      <c r="F186" s="31"/>
      <c r="G186" s="32"/>
      <c r="H186" s="32"/>
      <c r="I186" s="32"/>
      <c r="J186" s="32"/>
      <c r="K186" s="33"/>
      <c r="L186" s="34"/>
      <c r="M186" s="35"/>
      <c r="N186" s="35"/>
      <c r="O186" s="35"/>
      <c r="P186" s="35"/>
      <c r="Q186" s="35"/>
      <c r="R186" s="35"/>
      <c r="S186" s="35"/>
      <c r="T186" s="35"/>
      <c r="U186" s="36">
        <f t="shared" si="4"/>
        <v>0</v>
      </c>
      <c r="V186" s="37">
        <f t="shared" si="5"/>
        <v>0</v>
      </c>
      <c r="W186" s="38"/>
      <c r="DE186" t="s">
        <v>31</v>
      </c>
    </row>
  </sheetData>
  <autoFilter ref="A8:W8" xr:uid="{44077559-C42F-4366-B94E-7F90078C01C7}"/>
  <conditionalFormatting sqref="V9:V186">
    <cfRule type="cellIs" dxfId="3" priority="4" operator="lessThan">
      <formula>0</formula>
    </cfRule>
  </conditionalFormatting>
  <conditionalFormatting sqref="C9:C186">
    <cfRule type="expression" dxfId="2" priority="3">
      <formula>(CW9&gt;1)</formula>
    </cfRule>
  </conditionalFormatting>
  <conditionalFormatting sqref="V9:V186">
    <cfRule type="expression" dxfId="1" priority="2">
      <formula>#REF!&lt;0</formula>
    </cfRule>
  </conditionalFormatting>
  <conditionalFormatting sqref="D9:D18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186" xr:uid="{B23E0971-15A0-442F-BF60-FDF68115BFE4}">
      <formula1>"N/A, FMR, Actual Rent"</formula1>
    </dataValidation>
    <dataValidation type="list" allowBlank="1" showInputMessage="1" showErrorMessage="1" sqref="E9:E186" xr:uid="{F813A853-FA44-4D98-8C8D-0F5BF7F207A4}">
      <formula1>"PH, TH, Joint TH &amp; PH-RRH, HMIS, SSO, TRA, PRA, SRA, S+C/SRO"</formula1>
    </dataValidation>
    <dataValidation allowBlank="1" showErrorMessage="1" sqref="A8:W8" xr:uid="{7B03D9D6-4047-4ABA-9B7C-E8A5846F0D9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2022-06-30T21:52:24Z</dcterms:created>
  <dcterms:modified xsi:type="dcterms:W3CDTF">2022-07-06T21:55:43Z</dcterms:modified>
</cp:coreProperties>
</file>