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36CBE6D0-9E5E-4B2D-AEC7-4FF15A2C0A3C}" xr6:coauthVersionLast="47" xr6:coauthVersionMax="47" xr10:uidLastSave="{00000000-0000-0000-0000-000000000000}"/>
  <bookViews>
    <workbookView xWindow="-108" yWindow="-108" windowWidth="27288" windowHeight="17544" xr2:uid="{FD12B43A-445C-44CA-B888-A608041010A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<sst xmlns="http://schemas.openxmlformats.org/spreadsheetml/2006/main" count="127" uniqueCount="72">
  <si>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</si>
  <si>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</si>
  <si>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</si>
  <si>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</si>
  <si>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</si>
  <si>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</si>
  <si>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</si>
  <si>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</si>
  <si>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</si>
  <si>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</si>
  <si>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</si>
  <si>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</si>
  <si>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</si>
  <si>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</si>
  <si>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</si>
  <si>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</si>
  <si>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</si>
  <si>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</si>
  <si>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</si>
  <si>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</si>
  <si>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</si>
  <si>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</si>
  <si>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</si>
  <si>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</si>
  <si>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</si>
  <si>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</si>
  <si>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</si>
  <si>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</si>
  <si>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</si>
  <si>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</si>
  <si>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NJ-515</t>
  </si>
  <si>
    <t>Elizabeth/Union County CoC</t>
  </si>
  <si>
    <t>BWY-2021</t>
  </si>
  <si>
    <t>NJ0156L2F152114</t>
  </si>
  <si>
    <t>PH</t>
  </si>
  <si>
    <t/>
  </si>
  <si>
    <t>Newark</t>
  </si>
  <si>
    <t>County of Union New Jersey</t>
  </si>
  <si>
    <t>BWY/EHA 20U-2021</t>
  </si>
  <si>
    <t>NJ0157L2F152114</t>
  </si>
  <si>
    <t>FMR</t>
  </si>
  <si>
    <t>BWY/EHA 45U-2021</t>
  </si>
  <si>
    <t>NJ0158L2F152114</t>
  </si>
  <si>
    <t>BWY/PHA 25U-2021</t>
  </si>
  <si>
    <t>NJ0159L2F152114</t>
  </si>
  <si>
    <t>CAU 96 &amp; 116 West Grand-2021</t>
  </si>
  <si>
    <t>NJ0160L2F152114</t>
  </si>
  <si>
    <t>CAU Jaques-2021</t>
  </si>
  <si>
    <t>NJ0162L2F152114</t>
  </si>
  <si>
    <t>HFT/PHA 35U-2021</t>
  </si>
  <si>
    <t>NJ0171L2F152114</t>
  </si>
  <si>
    <t>Gateway YMCA Ind-PH-2021</t>
  </si>
  <si>
    <t>NJ0173L2F152114</t>
  </si>
  <si>
    <t>YWCA-2021</t>
  </si>
  <si>
    <t>NJ0174L2F152114</t>
  </si>
  <si>
    <t>BWY/PHA 15U-2021</t>
  </si>
  <si>
    <t>NJ0271L2F152112</t>
  </si>
  <si>
    <t>Gateway YMCA 14U-CH Fam-2021</t>
  </si>
  <si>
    <t>NJ0311L2F152109</t>
  </si>
  <si>
    <t>CAI Colonial/Morse-2021</t>
  </si>
  <si>
    <t>NJ0334L2F152111</t>
  </si>
  <si>
    <t>BWY/PHA 11U-2021</t>
  </si>
  <si>
    <t>NJ0389L2F152110</t>
  </si>
  <si>
    <t>Gateway YMCA Madison-2021</t>
  </si>
  <si>
    <t>NJ0392L2F152110</t>
  </si>
  <si>
    <t>EHA/BWY CH-2021</t>
  </si>
  <si>
    <t>NJ0483L2F152106</t>
  </si>
  <si>
    <t>Covenant House NJ UC-2021</t>
  </si>
  <si>
    <t>NJ0538L2F152105</t>
  </si>
  <si>
    <t>ECHH/Gateway Joint PH-RRH-2021</t>
  </si>
  <si>
    <t>NJ0563L2F152104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</si>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</sst>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441E-5A33-400C-B9B9-D3A0B92EBC3D}">
  <sheetPr codeName="Sheet246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31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4611173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14737</v>
      </c>
      <c r="I9" s="31">
        <v>13690</v>
      </c>
      <c r="J9" s="31">
        <v>0</v>
      </c>
      <c r="K9" s="32">
        <v>1722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30149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293520</v>
      </c>
      <c r="H10" s="31">
        <v>0</v>
      </c>
      <c r="I10" s="31">
        <v>0</v>
      </c>
      <c r="J10" s="31">
        <v>0</v>
      </c>
      <c r="K10" s="32">
        <v>16918</v>
      </c>
      <c r="L10" s="33" t="s">
        <v>40</v>
      </c>
      <c r="M10" s="34">
        <v>0</v>
      </c>
      <c r="N10" s="34">
        <v>0</v>
      </c>
      <c r="O10" s="34">
        <v>20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20</v>
      </c>
      <c r="V10" s="36">
        <f t="shared" si="1"/>
        <v>310438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730428</v>
      </c>
      <c r="H11" s="31">
        <v>0</v>
      </c>
      <c r="I11" s="31">
        <v>0</v>
      </c>
      <c r="J11" s="31">
        <v>0</v>
      </c>
      <c r="K11" s="32">
        <v>41877</v>
      </c>
      <c r="L11" s="33" t="s">
        <v>40</v>
      </c>
      <c r="M11" s="34">
        <v>0</v>
      </c>
      <c r="N11" s="34">
        <v>0</v>
      </c>
      <c r="O11" s="34">
        <v>30</v>
      </c>
      <c r="P11" s="34">
        <v>11</v>
      </c>
      <c r="Q11" s="34">
        <v>3</v>
      </c>
      <c r="R11" s="34">
        <v>1</v>
      </c>
      <c r="S11" s="34">
        <v>0</v>
      </c>
      <c r="T11" s="34">
        <v>0</v>
      </c>
      <c r="U11" s="35">
        <f t="shared" si="0"/>
        <v>45</v>
      </c>
      <c r="V11" s="36">
        <f t="shared" si="1"/>
        <v>772305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388980</v>
      </c>
      <c r="H12" s="31">
        <v>0</v>
      </c>
      <c r="I12" s="31">
        <v>0</v>
      </c>
      <c r="J12" s="31">
        <v>0</v>
      </c>
      <c r="K12" s="32">
        <v>22387</v>
      </c>
      <c r="L12" s="33" t="s">
        <v>40</v>
      </c>
      <c r="M12" s="34">
        <v>0</v>
      </c>
      <c r="N12" s="34">
        <v>0</v>
      </c>
      <c r="O12" s="34">
        <v>21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25</v>
      </c>
      <c r="V12" s="36">
        <f t="shared" si="1"/>
        <v>411367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66319</v>
      </c>
      <c r="G13" s="31">
        <v>0</v>
      </c>
      <c r="H13" s="31">
        <v>40235</v>
      </c>
      <c r="I13" s="31">
        <v>9229</v>
      </c>
      <c r="J13" s="31">
        <v>0</v>
      </c>
      <c r="K13" s="32">
        <v>6540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122323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0</v>
      </c>
      <c r="H14" s="31">
        <v>21000</v>
      </c>
      <c r="I14" s="31">
        <v>116136</v>
      </c>
      <c r="J14" s="31">
        <v>48117</v>
      </c>
      <c r="K14" s="32">
        <v>10698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195951</v>
      </c>
    </row>
    <row r="15" spans="1:22" x14ac:dyDescent="0.3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541884</v>
      </c>
      <c r="H15" s="31">
        <v>0</v>
      </c>
      <c r="I15" s="31">
        <v>0</v>
      </c>
      <c r="J15" s="31">
        <v>0</v>
      </c>
      <c r="K15" s="32">
        <v>31173</v>
      </c>
      <c r="L15" s="33" t="s">
        <v>40</v>
      </c>
      <c r="M15" s="34">
        <v>0</v>
      </c>
      <c r="N15" s="34">
        <v>0</v>
      </c>
      <c r="O15" s="34">
        <v>29</v>
      </c>
      <c r="P15" s="34">
        <v>4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35</v>
      </c>
      <c r="V15" s="36">
        <f t="shared" si="1"/>
        <v>573057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180146</v>
      </c>
      <c r="G16" s="31">
        <v>0</v>
      </c>
      <c r="H16" s="31">
        <v>141044</v>
      </c>
      <c r="I16" s="31">
        <v>0</v>
      </c>
      <c r="J16" s="31">
        <v>0</v>
      </c>
      <c r="K16" s="32">
        <v>18714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339904</v>
      </c>
    </row>
    <row r="17" spans="1:22" x14ac:dyDescent="0.3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34</v>
      </c>
      <c r="F17" s="30">
        <v>172523</v>
      </c>
      <c r="G17" s="31">
        <v>0</v>
      </c>
      <c r="H17" s="31">
        <v>52421</v>
      </c>
      <c r="I17" s="31">
        <v>42731</v>
      </c>
      <c r="J17" s="31">
        <v>0</v>
      </c>
      <c r="K17" s="32">
        <v>14266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281941</v>
      </c>
    </row>
    <row r="18" spans="1:22" x14ac:dyDescent="0.3">
      <c r="A18" s="27" t="s">
        <v>31</v>
      </c>
      <c r="B18" s="27" t="s">
        <v>55</v>
      </c>
      <c r="C18" s="28" t="s">
        <v>56</v>
      </c>
      <c r="D18" s="28">
        <v>2023</v>
      </c>
      <c r="E18" s="29" t="s">
        <v>34</v>
      </c>
      <c r="F18" s="30">
        <v>0</v>
      </c>
      <c r="G18" s="31">
        <v>223212</v>
      </c>
      <c r="H18" s="31">
        <v>0</v>
      </c>
      <c r="I18" s="31">
        <v>0</v>
      </c>
      <c r="J18" s="31">
        <v>0</v>
      </c>
      <c r="K18" s="32">
        <v>12852</v>
      </c>
      <c r="L18" s="33" t="s">
        <v>40</v>
      </c>
      <c r="M18" s="34">
        <v>0</v>
      </c>
      <c r="N18" s="34">
        <v>0</v>
      </c>
      <c r="O18" s="34">
        <v>14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236064</v>
      </c>
    </row>
    <row r="19" spans="1:22" x14ac:dyDescent="0.3">
      <c r="A19" s="27" t="s">
        <v>31</v>
      </c>
      <c r="B19" s="27" t="s">
        <v>57</v>
      </c>
      <c r="C19" s="28" t="s">
        <v>58</v>
      </c>
      <c r="D19" s="28">
        <v>2023</v>
      </c>
      <c r="E19" s="29" t="s">
        <v>34</v>
      </c>
      <c r="F19" s="30">
        <v>303531</v>
      </c>
      <c r="G19" s="31">
        <v>0</v>
      </c>
      <c r="H19" s="31">
        <v>9250</v>
      </c>
      <c r="I19" s="31">
        <v>168597</v>
      </c>
      <c r="J19" s="31">
        <v>0</v>
      </c>
      <c r="K19" s="32">
        <v>24472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505850</v>
      </c>
    </row>
    <row r="20" spans="1:22" x14ac:dyDescent="0.3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34</v>
      </c>
      <c r="F20" s="30">
        <v>0</v>
      </c>
      <c r="G20" s="31">
        <v>0</v>
      </c>
      <c r="H20" s="31">
        <v>0</v>
      </c>
      <c r="I20" s="31">
        <v>32121</v>
      </c>
      <c r="J20" s="31">
        <v>0</v>
      </c>
      <c r="K20" s="32">
        <v>1620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33741</v>
      </c>
    </row>
    <row r="21" spans="1:22" x14ac:dyDescent="0.3">
      <c r="A21" s="27" t="s">
        <v>31</v>
      </c>
      <c r="B21" s="27" t="s">
        <v>61</v>
      </c>
      <c r="C21" s="28" t="s">
        <v>62</v>
      </c>
      <c r="D21" s="28">
        <v>2023</v>
      </c>
      <c r="E21" s="29" t="s">
        <v>34</v>
      </c>
      <c r="F21" s="30">
        <v>0</v>
      </c>
      <c r="G21" s="31">
        <v>161436</v>
      </c>
      <c r="H21" s="31">
        <v>0</v>
      </c>
      <c r="I21" s="31">
        <v>0</v>
      </c>
      <c r="J21" s="31">
        <v>0</v>
      </c>
      <c r="K21" s="32">
        <v>8917</v>
      </c>
      <c r="L21" s="33" t="s">
        <v>40</v>
      </c>
      <c r="M21" s="34">
        <v>0</v>
      </c>
      <c r="N21" s="34">
        <v>0</v>
      </c>
      <c r="O21" s="34">
        <v>11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170353</v>
      </c>
    </row>
    <row r="22" spans="1:22" x14ac:dyDescent="0.3">
      <c r="A22" s="27" t="s">
        <v>31</v>
      </c>
      <c r="B22" s="27" t="s">
        <v>63</v>
      </c>
      <c r="C22" s="28" t="s">
        <v>64</v>
      </c>
      <c r="D22" s="28">
        <v>2023</v>
      </c>
      <c r="E22" s="29" t="s">
        <v>34</v>
      </c>
      <c r="F22" s="30">
        <v>0</v>
      </c>
      <c r="G22" s="31">
        <v>0</v>
      </c>
      <c r="H22" s="31">
        <v>84484</v>
      </c>
      <c r="I22" s="31">
        <v>0</v>
      </c>
      <c r="J22" s="31">
        <v>0</v>
      </c>
      <c r="K22" s="32">
        <v>5913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90397</v>
      </c>
    </row>
    <row r="23" spans="1:22" x14ac:dyDescent="0.3">
      <c r="A23" s="27" t="s">
        <v>31</v>
      </c>
      <c r="B23" s="27" t="s">
        <v>65</v>
      </c>
      <c r="C23" s="28" t="s">
        <v>66</v>
      </c>
      <c r="D23" s="28">
        <v>2023</v>
      </c>
      <c r="E23" s="29" t="s">
        <v>34</v>
      </c>
      <c r="F23" s="30">
        <v>0</v>
      </c>
      <c r="G23" s="31">
        <v>129636</v>
      </c>
      <c r="H23" s="31">
        <v>0</v>
      </c>
      <c r="I23" s="31">
        <v>0</v>
      </c>
      <c r="J23" s="31">
        <v>0</v>
      </c>
      <c r="K23" s="32">
        <v>37</v>
      </c>
      <c r="L23" s="33" t="s">
        <v>40</v>
      </c>
      <c r="M23" s="34">
        <v>0</v>
      </c>
      <c r="N23" s="34">
        <v>1</v>
      </c>
      <c r="O23" s="34">
        <v>1</v>
      </c>
      <c r="P23" s="34">
        <v>1</v>
      </c>
      <c r="Q23" s="34">
        <v>0</v>
      </c>
      <c r="R23" s="34">
        <v>2</v>
      </c>
      <c r="S23" s="34">
        <v>1</v>
      </c>
      <c r="T23" s="34">
        <v>0</v>
      </c>
      <c r="U23" s="35">
        <f t="shared" si="0"/>
        <v>6</v>
      </c>
      <c r="V23" s="36">
        <f t="shared" si="1"/>
        <v>129673</v>
      </c>
    </row>
    <row r="24" spans="1:22" x14ac:dyDescent="0.3">
      <c r="A24" s="27" t="s">
        <v>31</v>
      </c>
      <c r="B24" s="27" t="s">
        <v>67</v>
      </c>
      <c r="C24" s="28" t="s">
        <v>68</v>
      </c>
      <c r="D24" s="28">
        <v>2023</v>
      </c>
      <c r="E24" s="29" t="s">
        <v>34</v>
      </c>
      <c r="F24" s="30">
        <v>0</v>
      </c>
      <c r="G24" s="31">
        <v>106488</v>
      </c>
      <c r="H24" s="31">
        <v>0</v>
      </c>
      <c r="I24" s="31">
        <v>0</v>
      </c>
      <c r="J24" s="31">
        <v>0</v>
      </c>
      <c r="K24" s="32">
        <v>6673</v>
      </c>
      <c r="L24" s="33" t="s">
        <v>40</v>
      </c>
      <c r="M24" s="34">
        <v>0</v>
      </c>
      <c r="N24" s="34">
        <v>0</v>
      </c>
      <c r="O24" s="34">
        <v>0</v>
      </c>
      <c r="P24" s="34">
        <v>6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6</v>
      </c>
      <c r="V24" s="36">
        <f t="shared" si="1"/>
        <v>113161</v>
      </c>
    </row>
    <row r="25" spans="1:22" x14ac:dyDescent="0.3">
      <c r="A25" s="27" t="s">
        <v>31</v>
      </c>
      <c r="B25" s="27" t="s">
        <v>69</v>
      </c>
      <c r="C25" s="28" t="s">
        <v>70</v>
      </c>
      <c r="D25" s="28">
        <v>2023</v>
      </c>
      <c r="E25" s="29" t="s">
        <v>71</v>
      </c>
      <c r="F25" s="30">
        <v>0</v>
      </c>
      <c r="G25" s="31">
        <v>111948</v>
      </c>
      <c r="H25" s="31">
        <v>65000</v>
      </c>
      <c r="I25" s="31">
        <v>100000</v>
      </c>
      <c r="J25" s="31">
        <v>0</v>
      </c>
      <c r="K25" s="32">
        <v>17551</v>
      </c>
      <c r="L25" s="33" t="s">
        <v>40</v>
      </c>
      <c r="M25" s="34">
        <v>0</v>
      </c>
      <c r="N25" s="34">
        <v>0</v>
      </c>
      <c r="O25" s="34">
        <v>4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</v>
      </c>
      <c r="V25" s="36">
        <f t="shared" si="1"/>
        <v>294499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B3DA441E-5A33-400C-B9B9-D3A0B92EBC3D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1EA41538-10D4-4084-B408-1263E25153F5}">
      <formula1>"N/A, FMR, Actual Rent"</formula1>
    </dataValidation>
    <dataValidation type="list" allowBlank="1" showInputMessage="1" showErrorMessage="1" sqref="E9:E35" xr:uid="{F8CAC26A-415A-4A2D-9725-20F772CFB3FD}">
      <formula1>"PH, TH, Joint TH &amp; PH-RRH, HMIS, SSO, TRA, PRA, SRA, S+C/SRO"</formula1>
    </dataValidation>
    <dataValidation allowBlank="1" showErrorMessage="1" sqref="A8:V8" xr:uid="{A387B5DC-3500-46E1-9AC8-AD5443045F7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2022-05-30T18:26:30Z</dcterms:created>
  <dcterms:modified xsi:type="dcterms:W3CDTF">2022-06-06T20:34:15Z</dcterms:modified>
</cp:coreProperties>
</file>