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NC-500\"/>
    </mc:Choice>
  </mc:AlternateContent>
  <xr:revisionPtr revIDLastSave="0" documentId="13_ncr:1_{C6F7BD6A-32ED-4D99-B1FA-CDB47D8FA24F}" xr6:coauthVersionLast="47" xr6:coauthVersionMax="47" xr10:uidLastSave="{00000000-0000-0000-0000-000000000000}"/>
  <bookViews>
    <workbookView xWindow="-108" yWindow="-108" windowWidth="27288" windowHeight="17544" xr2:uid="{24FEDC33-73B7-4FE5-9AB5-6050AAE0920D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B5" i="1" s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<sst xmlns="http://schemas.openxmlformats.org/spreadsheetml/2006/main" count="56" uniqueCount="48">
  <si>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</si>
  <si>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</si>
  <si>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</si>
  <si>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</si>
  <si>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</si>
  <si>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</si>
  <si>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</si>
  <si>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</si>
  <si>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</si>
  <si>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</si>
  <si>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</si>
  <si>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</si>
  <si>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</si>
  <si>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</si>
  <si>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</si>
  <si>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</si>
  <si>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</si>
  <si>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</si>
  <si>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</si>
  <si>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</si>
  <si>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</si>
  <si>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</si>
  <si>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</si>
  <si>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</si>
  <si>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</si>
  <si>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</si>
  <si>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</si>
  <si>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</si>
  <si>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</si>
  <si>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</si>
  <si>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NC-509</t>
  </si>
  <si>
    <t xml:space="preserve">Partners Health Management </t>
  </si>
  <si>
    <t>CoCRA Renewal 2021</t>
  </si>
  <si>
    <t>NC0099L4F092113</t>
  </si>
  <si>
    <t>PH</t>
  </si>
  <si>
    <t>FMR</t>
  </si>
  <si>
    <t/>
  </si>
  <si>
    <t>Greensboro</t>
  </si>
  <si>
    <t>Gastonia/Cleveland, Gaston, Lincoln Counties CoC</t>
  </si>
  <si>
    <t>Advocates for Healthy Citizens DBA HealthNet Gaston</t>
  </si>
  <si>
    <t>FP Consolidated Renewal 2021</t>
  </si>
  <si>
    <t>NC0166L4F092110</t>
  </si>
  <si>
    <t>Advocates for Healthy Citizens, Inc. (dba HealthNet Gaston)</t>
  </si>
  <si>
    <t>HMIS Renewal FY21</t>
  </si>
  <si>
    <t>NC0394L4F092104</t>
  </si>
  <si>
    <t>HealthNet Gaston - Coordinated Entry Renewal FY2021</t>
  </si>
  <si>
    <t>NC0439L4F092102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</si>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</sst>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880A-3799-43DC-B993-4E714A64B23B}">
  <sheetPr codeName="Sheet222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822394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512064</v>
      </c>
      <c r="H9" s="31">
        <v>56985</v>
      </c>
      <c r="I9" s="31">
        <v>0</v>
      </c>
      <c r="J9" s="31">
        <v>0</v>
      </c>
      <c r="K9" s="32">
        <v>39633</v>
      </c>
      <c r="L9" s="33" t="s">
        <v>35</v>
      </c>
      <c r="M9" s="34">
        <v>0</v>
      </c>
      <c r="N9" s="34">
        <v>0</v>
      </c>
      <c r="O9" s="34">
        <v>24</v>
      </c>
      <c r="P9" s="34">
        <v>14</v>
      </c>
      <c r="Q9" s="34">
        <v>7</v>
      </c>
      <c r="R9" s="34">
        <v>0</v>
      </c>
      <c r="S9" s="34">
        <v>0</v>
      </c>
      <c r="T9" s="34">
        <v>0</v>
      </c>
      <c r="U9" s="35">
        <f t="shared" ref="U9:U22" si="0">SUM(M9:T9)</f>
        <v>45</v>
      </c>
      <c r="V9" s="36">
        <f t="shared" ref="V9:V22" si="1">SUM(F9:K9)</f>
        <v>608682</v>
      </c>
    </row>
    <row r="10" spans="1:22" x14ac:dyDescent="0.3">
      <c r="A10" s="27" t="s">
        <v>31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80496</v>
      </c>
      <c r="H10" s="31">
        <v>33083</v>
      </c>
      <c r="I10" s="31">
        <v>0</v>
      </c>
      <c r="J10" s="31">
        <v>0</v>
      </c>
      <c r="K10" s="32">
        <v>7984</v>
      </c>
      <c r="L10" s="33" t="s">
        <v>35</v>
      </c>
      <c r="M10" s="34">
        <v>0</v>
      </c>
      <c r="N10" s="34">
        <v>0</v>
      </c>
      <c r="O10" s="34">
        <v>4</v>
      </c>
      <c r="P10" s="34">
        <v>1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6</v>
      </c>
      <c r="V10" s="36">
        <f t="shared" si="1"/>
        <v>121563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82149</v>
      </c>
      <c r="K11" s="32">
        <v>0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82149</v>
      </c>
    </row>
    <row r="12" spans="1:22" x14ac:dyDescent="0.3">
      <c r="A12" s="27" t="s">
        <v>42</v>
      </c>
      <c r="B12" s="27" t="s">
        <v>45</v>
      </c>
      <c r="C12" s="28" t="s">
        <v>46</v>
      </c>
      <c r="D12" s="28">
        <v>2023</v>
      </c>
      <c r="E12" s="29" t="s">
        <v>47</v>
      </c>
      <c r="F12" s="30">
        <v>0</v>
      </c>
      <c r="G12" s="31">
        <v>0</v>
      </c>
      <c r="H12" s="31">
        <v>10000</v>
      </c>
      <c r="I12" s="31">
        <v>0</v>
      </c>
      <c r="J12" s="31">
        <v>0</v>
      </c>
      <c r="K12" s="32">
        <v>0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 t="s">
        <v>36</v>
      </c>
      <c r="U12" s="35">
        <f t="shared" si="0"/>
        <v>0</v>
      </c>
      <c r="V12" s="36">
        <f t="shared" si="1"/>
        <v>10000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D2C4880A-3799-43DC-B993-4E714A64B23B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F7FDDB8E-B90F-4BF7-870E-B8286CA04EE9}">
      <formula1>"N/A, FMR, Actual Rent"</formula1>
    </dataValidation>
    <dataValidation type="list" allowBlank="1" showInputMessage="1" showErrorMessage="1" sqref="E9:E22" xr:uid="{AC10D61C-A9D1-469D-B94C-D3116109CDAB}">
      <formula1>"PH, TH, Joint TH &amp; PH-RRH, HMIS, SSO, TRA, PRA, SRA, S+C/SRO"</formula1>
    </dataValidation>
    <dataValidation allowBlank="1" showErrorMessage="1" sqref="A8:V8" xr:uid="{3F8F3DED-DC49-44FE-8ED1-0D0D9033B19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2022-05-30T18:26:42Z</dcterms:created>
  <dcterms:modified xsi:type="dcterms:W3CDTF">2022-06-06T20:34:00Z</dcterms:modified>
</cp:coreProperties>
</file>