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D-500\"/>
    </mc:Choice>
  </mc:AlternateContent>
  <xr:revisionPtr revIDLastSave="0" documentId="13_ncr:1_{002F8C95-F0B2-41F4-AC51-B3E15B8A37E6}" xr6:coauthVersionLast="47" xr6:coauthVersionMax="47" xr10:uidLastSave="{00000000-0000-0000-0000-000000000000}"/>
  <bookViews>
    <workbookView xWindow="-108" yWindow="-108" windowWidth="27288" windowHeight="17544" xr2:uid="{F0CFECF7-9DEF-4CA0-BF8A-72569B286367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B5" i="1" s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<sst xmlns="http://schemas.openxmlformats.org/spreadsheetml/2006/main" count="55" uniqueCount="46">
  <si>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</si>
  <si>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</si>
  <si>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</si>
  <si>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</si>
  <si>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</si>
  <si>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</si>
  <si>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</si>
  <si>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</si>
  <si>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</si>
  <si>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</si>
  <si>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</si>
  <si>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</si>
  <si>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</si>
  <si>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</si>
  <si>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</si>
  <si>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</si>
  <si>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</si>
  <si>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</si>
  <si>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</si>
  <si>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</si>
  <si>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</si>
  <si>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</si>
  <si>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</si>
  <si>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</si>
  <si>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</si>
  <si>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</si>
  <si>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</si>
  <si>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</si>
  <si>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</si>
  <si>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</si>
  <si>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MD-511</t>
  </si>
  <si>
    <t xml:space="preserve">Mid Shore Behavioral Health Inc. </t>
  </si>
  <si>
    <t>MSBH Homeless Management Information Systems Renewal 2021</t>
  </si>
  <si>
    <t>MD0170L3B112114</t>
  </si>
  <si>
    <t/>
  </si>
  <si>
    <t>Baltimore</t>
  </si>
  <si>
    <t>Mid-Shore Regional CoC</t>
  </si>
  <si>
    <t>MSBH Independent Housing Opportunity Program Renewal 2021</t>
  </si>
  <si>
    <t>MD0171L3B112114</t>
  </si>
  <si>
    <t>PH</t>
  </si>
  <si>
    <t>FMR</t>
  </si>
  <si>
    <t>MSBH Continuum of Care Housing Renewal 2021</t>
  </si>
  <si>
    <t>MD0173L3B112114</t>
  </si>
  <si>
    <t>Maryland Department of Health, Behavioral Health Administration</t>
  </si>
  <si>
    <t>BHA PSH Mid Shore FY 2021</t>
  </si>
  <si>
    <t>MD0174L3B112114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</si>
</sst>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C2F9-D2B1-4182-8CD7-44E1BC55ABA6}">
  <sheetPr codeName="Sheet166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739131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59048</v>
      </c>
      <c r="K9" s="32">
        <v>1439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2" si="0">SUM(M9:T9)</f>
        <v>0</v>
      </c>
      <c r="V9" s="36">
        <f t="shared" ref="V9:V22" si="1">SUM(F9:K9)</f>
        <v>60487</v>
      </c>
    </row>
    <row r="10" spans="1:22" x14ac:dyDescent="0.3">
      <c r="A10" s="27" t="s">
        <v>31</v>
      </c>
      <c r="B10" s="27" t="s">
        <v>37</v>
      </c>
      <c r="C10" s="28" t="s">
        <v>38</v>
      </c>
      <c r="D10" s="28">
        <v>2023</v>
      </c>
      <c r="E10" s="29" t="s">
        <v>39</v>
      </c>
      <c r="F10" s="30">
        <v>0</v>
      </c>
      <c r="G10" s="31">
        <v>216396</v>
      </c>
      <c r="H10" s="31">
        <v>48838</v>
      </c>
      <c r="I10" s="31">
        <v>0</v>
      </c>
      <c r="J10" s="31">
        <v>0</v>
      </c>
      <c r="K10" s="32">
        <v>8356</v>
      </c>
      <c r="L10" s="33" t="s">
        <v>40</v>
      </c>
      <c r="M10" s="34">
        <v>0</v>
      </c>
      <c r="N10" s="34">
        <v>0</v>
      </c>
      <c r="O10" s="34">
        <v>12</v>
      </c>
      <c r="P10" s="34">
        <v>3</v>
      </c>
      <c r="Q10" s="34">
        <v>4</v>
      </c>
      <c r="R10" s="34">
        <v>0</v>
      </c>
      <c r="S10" s="34">
        <v>0</v>
      </c>
      <c r="T10" s="34">
        <v>0</v>
      </c>
      <c r="U10" s="35">
        <f t="shared" si="0"/>
        <v>19</v>
      </c>
      <c r="V10" s="36">
        <f t="shared" si="1"/>
        <v>273590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39</v>
      </c>
      <c r="F11" s="30">
        <v>0</v>
      </c>
      <c r="G11" s="31">
        <v>212556</v>
      </c>
      <c r="H11" s="31">
        <v>0</v>
      </c>
      <c r="I11" s="31">
        <v>0</v>
      </c>
      <c r="J11" s="31">
        <v>0</v>
      </c>
      <c r="K11" s="32">
        <v>12865</v>
      </c>
      <c r="L11" s="33" t="s">
        <v>40</v>
      </c>
      <c r="M11" s="34">
        <v>0</v>
      </c>
      <c r="N11" s="34">
        <v>1</v>
      </c>
      <c r="O11" s="34">
        <v>8</v>
      </c>
      <c r="P11" s="34">
        <v>7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19</v>
      </c>
      <c r="V11" s="36">
        <f t="shared" si="1"/>
        <v>225421</v>
      </c>
    </row>
    <row r="12" spans="1:22" x14ac:dyDescent="0.3">
      <c r="A12" s="27" t="s">
        <v>43</v>
      </c>
      <c r="B12" s="27" t="s">
        <v>44</v>
      </c>
      <c r="C12" s="28" t="s">
        <v>45</v>
      </c>
      <c r="D12" s="28">
        <v>2023</v>
      </c>
      <c r="E12" s="29" t="s">
        <v>39</v>
      </c>
      <c r="F12" s="30">
        <v>0</v>
      </c>
      <c r="G12" s="31">
        <v>169728</v>
      </c>
      <c r="H12" s="31">
        <v>0</v>
      </c>
      <c r="I12" s="31">
        <v>0</v>
      </c>
      <c r="J12" s="31">
        <v>0</v>
      </c>
      <c r="K12" s="32">
        <v>9905</v>
      </c>
      <c r="L12" s="33" t="s">
        <v>40</v>
      </c>
      <c r="M12" s="34">
        <v>0</v>
      </c>
      <c r="N12" s="34">
        <v>0</v>
      </c>
      <c r="O12" s="34">
        <v>10</v>
      </c>
      <c r="P12" s="34">
        <v>6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16</v>
      </c>
      <c r="V12" s="36">
        <f t="shared" si="1"/>
        <v>179633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6A2BC2F9-D2B1-4182-8CD7-44E1BC55ABA6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B1F97042-02A0-4DC6-9D9E-DD2D10236D61}">
      <formula1>"N/A, FMR, Actual Rent"</formula1>
    </dataValidation>
    <dataValidation type="list" allowBlank="1" showInputMessage="1" showErrorMessage="1" sqref="E9:E22" xr:uid="{7E090DA7-A493-4209-AF3B-5406B1265F14}">
      <formula1>"PH, TH, Joint TH &amp; PH-RRH, HMIS, SSO, TRA, PRA, SRA, S+C/SRO"</formula1>
    </dataValidation>
    <dataValidation allowBlank="1" showErrorMessage="1" sqref="A8:V8" xr:uid="{81509F8B-9FE9-40F7-9904-9606E83E803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2022-05-30T18:27:10Z</dcterms:created>
  <dcterms:modified xsi:type="dcterms:W3CDTF">2022-06-06T20:33:27Z</dcterms:modified>
</cp:coreProperties>
</file>