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DDC28D98-EB66-44E6-8C1B-6E15C21579C7}" xr6:coauthVersionLast="47" xr6:coauthVersionMax="47" xr10:uidLastSave="{00000000-0000-0000-0000-000000000000}"/>
  <bookViews>
    <workbookView xWindow="-108" yWindow="-108" windowWidth="27288" windowHeight="17544" xr2:uid="{A44C0027-9E51-477F-B0C1-1A7B98DA9B6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<sst xmlns="http://schemas.openxmlformats.org/spreadsheetml/2006/main" count="79" uniqueCount="59">
  <si>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</si>
  <si>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</si>
  <si>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</si>
  <si>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</si>
  <si>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</si>
  <si>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</si>
  <si>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</si>
  <si>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</si>
  <si>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</si>
  <si>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</si>
  <si>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</si>
  <si>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</si>
  <si>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</si>
  <si>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</si>
  <si>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</si>
  <si>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</si>
  <si>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</si>
  <si>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</si>
  <si>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</si>
  <si>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</si>
  <si>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</si>
  <si>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</si>
  <si>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</si>
  <si>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</si>
  <si>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</si>
  <si>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</si>
  <si>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</si>
  <si>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</si>
  <si>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</si>
  <si>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</si>
  <si>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MD-502</t>
  </si>
  <si>
    <t>Associated Catholic Charities, Inc.</t>
  </si>
  <si>
    <t>2021 AH PH Consolidated</t>
  </si>
  <si>
    <t>MD0094L3B022114</t>
  </si>
  <si>
    <t>PH</t>
  </si>
  <si>
    <t/>
  </si>
  <si>
    <t>Baltimore</t>
  </si>
  <si>
    <t>Harford County CoC</t>
  </si>
  <si>
    <t>PROLOGUE, INC</t>
  </si>
  <si>
    <t>Prologue PSH</t>
  </si>
  <si>
    <t>MD0097L3B022114</t>
  </si>
  <si>
    <t>Harford Family House, Inc.</t>
  </si>
  <si>
    <t>HFH PSH I</t>
  </si>
  <si>
    <t>MD0101L3B022114</t>
  </si>
  <si>
    <t>Maryland Department of Health, Behavioral Health Administration</t>
  </si>
  <si>
    <t>BHA PSH Harford County FY 2021</t>
  </si>
  <si>
    <t>MD0103L3B022114</t>
  </si>
  <si>
    <t>FMR</t>
  </si>
  <si>
    <t>Harford Community Action Agency Inc.,</t>
  </si>
  <si>
    <t>HCAA Centralized Intake Support Services 2021</t>
  </si>
  <si>
    <t>MD0333L3B022106</t>
  </si>
  <si>
    <t>SSO</t>
  </si>
  <si>
    <t>2021 AH PSH IV Chronic Homeless</t>
  </si>
  <si>
    <t>MD0334L3B022106</t>
  </si>
  <si>
    <t>HMIS 2021</t>
  </si>
  <si>
    <t>MD0414L3B022103</t>
  </si>
  <si>
    <t>The Sexual Assault/Spousal Abuse Resource Center</t>
  </si>
  <si>
    <t>SARC 2021 New Project</t>
  </si>
  <si>
    <t>MD0481L3B022100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</si>
</sst>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8A28-63DC-434E-B4B8-9B7635573D87}">
  <sheetPr codeName="Sheet16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e">
        <v>#N/A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916927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115645</v>
      </c>
      <c r="G9" s="31">
        <v>0</v>
      </c>
      <c r="H9" s="31">
        <v>22530</v>
      </c>
      <c r="I9" s="31">
        <v>11429</v>
      </c>
      <c r="J9" s="31">
        <v>0</v>
      </c>
      <c r="K9" s="32">
        <v>12802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162406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86825</v>
      </c>
      <c r="G10" s="31">
        <v>0</v>
      </c>
      <c r="H10" s="31">
        <v>40219</v>
      </c>
      <c r="I10" s="31">
        <v>3378</v>
      </c>
      <c r="J10" s="31">
        <v>0</v>
      </c>
      <c r="K10" s="32">
        <v>11535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141957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35350</v>
      </c>
      <c r="G11" s="31">
        <v>0</v>
      </c>
      <c r="H11" s="31">
        <v>3743</v>
      </c>
      <c r="I11" s="31">
        <v>3030</v>
      </c>
      <c r="J11" s="31">
        <v>0</v>
      </c>
      <c r="K11" s="32">
        <v>4100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46223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279972</v>
      </c>
      <c r="H12" s="31">
        <v>0</v>
      </c>
      <c r="I12" s="31">
        <v>0</v>
      </c>
      <c r="J12" s="31">
        <v>0</v>
      </c>
      <c r="K12" s="32">
        <v>17488</v>
      </c>
      <c r="L12" s="33" t="s">
        <v>47</v>
      </c>
      <c r="M12" s="34">
        <v>0</v>
      </c>
      <c r="N12" s="34">
        <v>0</v>
      </c>
      <c r="O12" s="34">
        <v>6</v>
      </c>
      <c r="P12" s="34">
        <v>8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17</v>
      </c>
      <c r="V12" s="36">
        <f t="shared" si="1"/>
        <v>297460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27500</v>
      </c>
      <c r="I13" s="31">
        <v>0</v>
      </c>
      <c r="J13" s="31">
        <v>0</v>
      </c>
      <c r="K13" s="32">
        <v>2500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30000</v>
      </c>
    </row>
    <row r="14" spans="1:22" x14ac:dyDescent="0.3">
      <c r="A14" s="27" t="s">
        <v>31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63310</v>
      </c>
      <c r="G14" s="31">
        <v>0</v>
      </c>
      <c r="H14" s="31">
        <v>41550</v>
      </c>
      <c r="I14" s="31">
        <v>17803</v>
      </c>
      <c r="J14" s="31">
        <v>0</v>
      </c>
      <c r="K14" s="32">
        <v>10817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133480</v>
      </c>
    </row>
    <row r="15" spans="1:22" x14ac:dyDescent="0.3">
      <c r="A15" s="27" t="s">
        <v>48</v>
      </c>
      <c r="B15" s="27" t="s">
        <v>54</v>
      </c>
      <c r="C15" s="28" t="s">
        <v>55</v>
      </c>
      <c r="D15" s="28">
        <v>2023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50077</v>
      </c>
      <c r="K15" s="32">
        <v>5000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55077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40464</v>
      </c>
      <c r="H16" s="31">
        <v>8000</v>
      </c>
      <c r="I16" s="31">
        <v>0</v>
      </c>
      <c r="J16" s="31">
        <v>1860</v>
      </c>
      <c r="K16" s="32">
        <v>0</v>
      </c>
      <c r="L16" s="33" t="s">
        <v>47</v>
      </c>
      <c r="M16" s="34">
        <v>0</v>
      </c>
      <c r="N16" s="34">
        <v>0</v>
      </c>
      <c r="O16" s="34">
        <v>3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50324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4EA48A28-63DC-434E-B4B8-9B7635573D87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226C2331-ECE6-4575-BE25-1D03CE666B3D}">
      <formula1>"N/A, FMR, Actual Rent"</formula1>
    </dataValidation>
    <dataValidation type="list" allowBlank="1" showInputMessage="1" showErrorMessage="1" sqref="E9:E26" xr:uid="{FD36FCDE-BE77-4D0C-8AD6-AEBE54905E52}">
      <formula1>"PH, TH, Joint TH &amp; PH-RRH, HMIS, SSO, TRA, PRA, SRA, S+C/SRO"</formula1>
    </dataValidation>
    <dataValidation allowBlank="1" showErrorMessage="1" sqref="A8:V8" xr:uid="{F418C458-781F-4F4C-9E7D-8C5BCF5290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2022-05-30T18:27:12Z</dcterms:created>
  <dcterms:modified xsi:type="dcterms:W3CDTF">2022-06-06T20:33:24Z</dcterms:modified>
</cp:coreProperties>
</file>