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GA-500\"/>
    </mc:Choice>
  </mc:AlternateContent>
  <xr:revisionPtr revIDLastSave="0" documentId="13_ncr:1_{4691EC4E-3481-4075-910F-70BEF289C559}" xr6:coauthVersionLast="47" xr6:coauthVersionMax="47" xr10:uidLastSave="{00000000-0000-0000-0000-000000000000}"/>
  <bookViews>
    <workbookView xWindow="-108" yWindow="-108" windowWidth="27288" windowHeight="17544" xr2:uid="{A7B94327-8892-4154-AF1E-4407B56F919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B5" i="1" s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<sst xmlns="http://schemas.openxmlformats.org/spreadsheetml/2006/main" count="56" uniqueCount="48">
  <si>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</si>
  <si>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</si>
  <si>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</si>
  <si>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</si>
  <si>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</si>
  <si>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</si>
  <si>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</si>
  <si>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</si>
  <si>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</si>
  <si>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</si>
  <si>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</si>
  <si>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</si>
  <si>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</si>
  <si>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</si>
  <si>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</si>
  <si>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</si>
  <si>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</si>
  <si>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</si>
  <si>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</si>
  <si>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</si>
  <si>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</si>
  <si>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</si>
  <si>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</si>
  <si>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</si>
  <si>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</si>
  <si>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</si>
  <si>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</si>
  <si>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</si>
  <si>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</si>
  <si>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</si>
  <si>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GA-504</t>
  </si>
  <si>
    <t>Augusta, Georgia</t>
  </si>
  <si>
    <t>Intake and Referral Services</t>
  </si>
  <si>
    <t>GA0101L4B042114</t>
  </si>
  <si>
    <t/>
  </si>
  <si>
    <t>Atlanta</t>
  </si>
  <si>
    <t>Augusta-Richmond County CoC</t>
  </si>
  <si>
    <t>Georgia Housing and Finance Authority</t>
  </si>
  <si>
    <t>CSRA S+CR_T</t>
  </si>
  <si>
    <t>GA0147L4B042113</t>
  </si>
  <si>
    <t>PH</t>
  </si>
  <si>
    <t>FMR</t>
  </si>
  <si>
    <t>CSRA Economic Opportunity Authority, Inc</t>
  </si>
  <si>
    <t>Central Intake and Assessment</t>
  </si>
  <si>
    <t>GA0303L4B042106</t>
  </si>
  <si>
    <t>SSO</t>
  </si>
  <si>
    <t>Augusta, GA Rapid Rehousing</t>
  </si>
  <si>
    <t>GA0427L4B042100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</si>
</sst>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A0-A7AB-43AC-B2C2-B974DA769C74}">
  <sheetPr codeName="Sheet9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659086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172407</v>
      </c>
      <c r="K9" s="32">
        <v>12068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2" si="0">SUM(M9:T9)</f>
        <v>0</v>
      </c>
      <c r="V9" s="36">
        <f t="shared" ref="V9:V22" si="1">SUM(F9:K9)</f>
        <v>184475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120588</v>
      </c>
      <c r="H10" s="31">
        <v>0</v>
      </c>
      <c r="I10" s="31">
        <v>0</v>
      </c>
      <c r="J10" s="31">
        <v>0</v>
      </c>
      <c r="K10" s="32">
        <v>0</v>
      </c>
      <c r="L10" s="33" t="s">
        <v>41</v>
      </c>
      <c r="M10" s="34">
        <v>0</v>
      </c>
      <c r="N10" s="34">
        <v>2</v>
      </c>
      <c r="O10" s="34">
        <v>11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120588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156068</v>
      </c>
      <c r="I11" s="31">
        <v>0</v>
      </c>
      <c r="J11" s="31">
        <v>0</v>
      </c>
      <c r="K11" s="32">
        <v>11747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167815</v>
      </c>
    </row>
    <row r="12" spans="1:22" x14ac:dyDescent="0.3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40</v>
      </c>
      <c r="F12" s="30">
        <v>0</v>
      </c>
      <c r="G12" s="31">
        <v>157512</v>
      </c>
      <c r="H12" s="31">
        <v>14000</v>
      </c>
      <c r="I12" s="31">
        <v>0</v>
      </c>
      <c r="J12" s="31">
        <v>0</v>
      </c>
      <c r="K12" s="32">
        <v>14696</v>
      </c>
      <c r="L12" s="33" t="s">
        <v>41</v>
      </c>
      <c r="M12" s="34">
        <v>0</v>
      </c>
      <c r="N12" s="34">
        <v>1</v>
      </c>
      <c r="O12" s="34">
        <v>3</v>
      </c>
      <c r="P12" s="34">
        <v>3</v>
      </c>
      <c r="Q12" s="34">
        <v>1</v>
      </c>
      <c r="R12" s="34">
        <v>4</v>
      </c>
      <c r="S12" s="34">
        <v>0</v>
      </c>
      <c r="T12" s="34">
        <v>0</v>
      </c>
      <c r="U12" s="35">
        <f t="shared" si="0"/>
        <v>12</v>
      </c>
      <c r="V12" s="36">
        <f t="shared" si="1"/>
        <v>186208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BB92F1A0-A7AB-43AC-B2C2-B974DA769C74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EA18FCB-C519-4C33-A00D-B35001032093}">
      <formula1>"N/A, FMR, Actual Rent"</formula1>
    </dataValidation>
    <dataValidation type="list" allowBlank="1" showInputMessage="1" showErrorMessage="1" sqref="E9:E22" xr:uid="{4BA76B34-DE7C-42ED-9741-7B99AC839656}">
      <formula1>"PH, TH, Joint TH &amp; PH-RRH, HMIS, SSO, TRA, PRA, SRA, S+C/SRO"</formula1>
    </dataValidation>
    <dataValidation allowBlank="1" showErrorMessage="1" sqref="A8:V8" xr:uid="{19170879-B66D-44DD-8356-0C3B00D8F87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2022-05-30T18:27:43Z</dcterms:created>
  <dcterms:modified xsi:type="dcterms:W3CDTF">2022-06-06T20:32:50Z</dcterms:modified>
</cp:coreProperties>
</file>