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2D4F74BB-A223-4830-AB42-84761205FA1E}" xr6:coauthVersionLast="47" xr6:coauthVersionMax="47" xr10:uidLastSave="{00000000-0000-0000-0000-000000000000}"/>
  <bookViews>
    <workbookView xWindow="-108" yWindow="-108" windowWidth="27288" windowHeight="17544" xr2:uid="{2F05D386-1EFC-4BF4-926F-B2F1536BA49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<sst xmlns="http://schemas.openxmlformats.org/spreadsheetml/2006/main" count="56" uniqueCount="45">
  <si>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</si>
  <si>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</si>
  <si>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</si>
  <si>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</si>
  <si>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</si>
  <si>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</si>
  <si>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</si>
  <si>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</si>
  <si>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</si>
  <si>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</si>
  <si>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</si>
  <si>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</si>
  <si>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</si>
  <si>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</si>
  <si>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</si>
  <si>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</si>
  <si>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</si>
  <si>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</si>
  <si>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</si>
  <si>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</si>
  <si>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</si>
  <si>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</si>
  <si>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</si>
  <si>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</si>
  <si>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</si>
  <si>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</si>
  <si>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</si>
  <si>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</si>
  <si>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</si>
  <si>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</si>
  <si>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FL-517</t>
  </si>
  <si>
    <t>Heartland Coalition for the Homeless, Inc. formerly Highlands Cty Coalition for Homeless</t>
  </si>
  <si>
    <t>HMIS Operation FY2021</t>
  </si>
  <si>
    <t>FL0157L4H172111</t>
  </si>
  <si>
    <t/>
  </si>
  <si>
    <t>Jacksonville</t>
  </si>
  <si>
    <t>Hendry, Hardee, Highlands Counties CoC</t>
  </si>
  <si>
    <t>PSH Renewal 2021</t>
  </si>
  <si>
    <t>FL0643L4H172105</t>
  </si>
  <si>
    <t>PH</t>
  </si>
  <si>
    <t>FMR</t>
  </si>
  <si>
    <t>HMIS Dedicated FY2021</t>
  </si>
  <si>
    <t>FL0644L4H172105</t>
  </si>
  <si>
    <t>Bonus RH-RRH FY2021</t>
  </si>
  <si>
    <t>FL0837L4H172102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</si>
</sst>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A758-6F5A-470C-84D7-ECF5B1333A56}">
  <sheetPr codeName="Sheet84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273450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3373</v>
      </c>
      <c r="K9" s="32">
        <v>254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2" si="0">SUM(M9:T9)</f>
        <v>0</v>
      </c>
      <c r="V9" s="36">
        <f t="shared" ref="V9:V22" si="1">SUM(F9:K9)</f>
        <v>3627</v>
      </c>
    </row>
    <row r="10" spans="1:22" x14ac:dyDescent="0.3">
      <c r="A10" s="27" t="s">
        <v>31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0</v>
      </c>
      <c r="G10" s="31">
        <v>119112</v>
      </c>
      <c r="H10" s="31">
        <v>18418</v>
      </c>
      <c r="I10" s="31">
        <v>0</v>
      </c>
      <c r="J10" s="31">
        <v>0</v>
      </c>
      <c r="K10" s="32">
        <v>7828</v>
      </c>
      <c r="L10" s="33" t="s">
        <v>40</v>
      </c>
      <c r="M10" s="34">
        <v>0</v>
      </c>
      <c r="N10" s="34">
        <v>0</v>
      </c>
      <c r="O10" s="34">
        <v>14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14</v>
      </c>
      <c r="V10" s="36">
        <f t="shared" si="1"/>
        <v>145358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31885</v>
      </c>
      <c r="K11" s="32">
        <v>2200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34085</v>
      </c>
    </row>
    <row r="12" spans="1:22" x14ac:dyDescent="0.3">
      <c r="A12" s="27" t="s">
        <v>31</v>
      </c>
      <c r="B12" s="27" t="s">
        <v>43</v>
      </c>
      <c r="C12" s="28" t="s">
        <v>44</v>
      </c>
      <c r="D12" s="28">
        <v>2023</v>
      </c>
      <c r="E12" s="29" t="s">
        <v>39</v>
      </c>
      <c r="F12" s="30">
        <v>0</v>
      </c>
      <c r="G12" s="31">
        <v>78372</v>
      </c>
      <c r="H12" s="31">
        <v>12008</v>
      </c>
      <c r="I12" s="31">
        <v>0</v>
      </c>
      <c r="J12" s="31">
        <v>0</v>
      </c>
      <c r="K12" s="32">
        <v>0</v>
      </c>
      <c r="L12" s="33" t="s">
        <v>40</v>
      </c>
      <c r="M12" s="34">
        <v>0</v>
      </c>
      <c r="N12" s="34">
        <v>0</v>
      </c>
      <c r="O12" s="34">
        <v>0</v>
      </c>
      <c r="P12" s="34">
        <v>7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90380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526BA758-6F5A-470C-84D7-ECF5B1333A56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9C21A163-7851-4A76-BE19-E6F9A5AFC2BE}">
      <formula1>"N/A, FMR, Actual Rent"</formula1>
    </dataValidation>
    <dataValidation type="list" allowBlank="1" showInputMessage="1" showErrorMessage="1" sqref="E9:E22" xr:uid="{A87ADD7E-188A-42B2-93A3-0CDAF279809A}">
      <formula1>"PH, TH, Joint TH &amp; PH-RRH, HMIS, SSO, TRA, PRA, SRA, S+C/SRO"</formula1>
    </dataValidation>
    <dataValidation allowBlank="1" showErrorMessage="1" sqref="A8:V8" xr:uid="{83166813-3E02-4031-B6B7-19D29D02DF3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2022-05-30T18:27:50Z</dcterms:created>
  <dcterms:modified xsi:type="dcterms:W3CDTF">2022-06-06T20:32:42Z</dcterms:modified>
</cp:coreProperties>
</file>