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DE-500\"/>
    </mc:Choice>
  </mc:AlternateContent>
  <xr:revisionPtr revIDLastSave="0" documentId="13_ncr:1_{6B312557-A37F-49E3-8775-F98FAAF1A6B3}" xr6:coauthVersionLast="47" xr6:coauthVersionMax="47" xr10:uidLastSave="{00000000-0000-0000-0000-000000000000}"/>
  <bookViews>
    <workbookView xWindow="-98" yWindow="-98" windowWidth="26116" windowHeight="16395" xr2:uid="{5FC526BF-4258-44DD-84D3-4BFBCA6F1C45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B5" i="1" s="1"/>
  <c r="U12" i="1"/>
  <c r="V11" i="1"/>
  <c r="U11" i="1"/>
  <c r="V10" i="1"/>
  <c r="U10" i="1"/>
  <c r="V9" i="1"/>
  <c r="U9" i="1"/>
  <c r="B3" i="1"/>
  <c r="B2" i="1"/>
  <c r="B4" i="1"/>
  <c r="B1" i="1"/>
</calcChain>
</file>

<file path=xl/sharedStrings.xml><?xml version="1.0" encoding="utf-8"?>
<sst xmlns="http://schemas.openxmlformats.org/spreadsheetml/2006/main" count="414" uniqueCount="111">
  <si>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</si>
  <si>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</si>
  <si>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</si>
  <si>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</si>
  <si>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</si>
  <si>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</si>
  <si>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</si>
  <si>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</si>
  <si>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</si>
  <si>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</si>
  <si>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</si>
  <si>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</si>
  <si>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</si>
  <si>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</si>
  <si>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</si>
  <si>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</si>
  <si>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</si>
  <si>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</si>
  <si>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</si>
  <si>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</si>
  <si>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</si>
  <si>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</si>
  <si>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</si>
  <si>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</si>
  <si>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</si>
  <si>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</si>
  <si>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</si>
  <si>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</si>
  <si>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</si>
  <si>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</si>
  <si>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</si>
  <si>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DE-500</t>
  </si>
  <si>
    <t>Conexio Care Inc.</t>
  </si>
  <si>
    <t>DE0001 Judy's House</t>
  </si>
  <si>
    <t>DE0001L3T002111</t>
  </si>
  <si>
    <t>PH</t>
  </si>
  <si>
    <t/>
  </si>
  <si>
    <t>Renewal</t>
  </si>
  <si>
    <t>PSH</t>
  </si>
  <si>
    <t>C</t>
  </si>
  <si>
    <t>Philadelphia</t>
  </si>
  <si>
    <t>Delaware Statewide CoC</t>
  </si>
  <si>
    <t>Housing Alliance Delaware, Inc.</t>
  </si>
  <si>
    <t>The Ministry of Caring Inc.</t>
  </si>
  <si>
    <t>DE0002 Bethany House I</t>
  </si>
  <si>
    <t>DE0002L3T002114</t>
  </si>
  <si>
    <t>DE0003 House of Joseph II</t>
  </si>
  <si>
    <t>DE0003L3T002114</t>
  </si>
  <si>
    <t>DE0005 Easy Access</t>
  </si>
  <si>
    <t>DE0005L3T002114</t>
  </si>
  <si>
    <t>YWCA Delaware Inc.</t>
  </si>
  <si>
    <t>DE0007 Home-Life Management Center II</t>
  </si>
  <si>
    <t>DE0007L3T002114</t>
  </si>
  <si>
    <t>TH</t>
  </si>
  <si>
    <t>West End Neighborhood House Inc.</t>
  </si>
  <si>
    <t>DE0010 Lifelines Housing Program</t>
  </si>
  <si>
    <t>DE0010L3T002114</t>
  </si>
  <si>
    <t>DE0013 Next Step</t>
  </si>
  <si>
    <t>DE0013L3T002114</t>
  </si>
  <si>
    <t>DE0014 PH for 20 Consolidated</t>
  </si>
  <si>
    <t>DE0014L3T002114</t>
  </si>
  <si>
    <t>DE0018 St Francis Transitional Residence</t>
  </si>
  <si>
    <t>DE0018L3T002114</t>
  </si>
  <si>
    <t>DE0023 New Century</t>
  </si>
  <si>
    <t>DE0023L3T002111</t>
  </si>
  <si>
    <t>DE0024 Next Step 3</t>
  </si>
  <si>
    <t>DE0024L3T002110</t>
  </si>
  <si>
    <t>DE0025 Delaware HMIS</t>
  </si>
  <si>
    <t>DE0025L3T002111</t>
  </si>
  <si>
    <t>DE0026 Bethany House II</t>
  </si>
  <si>
    <t>DE0026L3T002106</t>
  </si>
  <si>
    <t>DE0034 Centralized Intake Delaware</t>
  </si>
  <si>
    <t>DE0034L3T002108</t>
  </si>
  <si>
    <t>SSO</t>
  </si>
  <si>
    <t>DE0036 Rapid Rehousing Consolidated</t>
  </si>
  <si>
    <t>DE0036L3T002107</t>
  </si>
  <si>
    <t>FMR</t>
  </si>
  <si>
    <t>RRH</t>
  </si>
  <si>
    <t>DE0037 Nazareth Permanent Housing</t>
  </si>
  <si>
    <t>DE0037L3T002107</t>
  </si>
  <si>
    <t>DE0045 Mary Mother of Hope Permanent Housing</t>
  </si>
  <si>
    <t>DE0045L3T002106</t>
  </si>
  <si>
    <t>DE0047 New Hope 2</t>
  </si>
  <si>
    <t>DE0047L3T002106</t>
  </si>
  <si>
    <t>DE0050 Positive Progress</t>
  </si>
  <si>
    <t>DE0050L3T002105</t>
  </si>
  <si>
    <t>DE0054 YWCA Rapid Rehousing Project</t>
  </si>
  <si>
    <t>DE0054L3T002104</t>
  </si>
  <si>
    <t>Family Promise of Northern New Castle County, Inc.</t>
  </si>
  <si>
    <t>DE0055 Transitional Rapid Rehousing</t>
  </si>
  <si>
    <t>DE0055L3T002104</t>
  </si>
  <si>
    <t>Joint TH &amp; PH-RRH</t>
  </si>
  <si>
    <t>DE0059 House of Joseph Residence</t>
  </si>
  <si>
    <t>DE0059L3T002103</t>
  </si>
  <si>
    <t>CHILD, Inc.</t>
  </si>
  <si>
    <t>DE0060 DV Specific RRH</t>
  </si>
  <si>
    <t>DE0060L3T002102</t>
  </si>
  <si>
    <t>DE0062 Pathway to Housing</t>
  </si>
  <si>
    <t>DE0062L3T002102</t>
  </si>
  <si>
    <t>Life Lines III</t>
  </si>
  <si>
    <t>DE0068L3T002100</t>
  </si>
  <si>
    <t>New</t>
  </si>
  <si>
    <t>CoC Bonus</t>
  </si>
  <si>
    <t>SCHE Unit TH-RRH</t>
  </si>
  <si>
    <t>DE0069D3T002100</t>
  </si>
  <si>
    <t>DV Bonus</t>
  </si>
  <si>
    <t>Transitional Rapid Re-Housing 2.0</t>
  </si>
  <si>
    <t>DE0070L3T002100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</si>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</sst>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7960-BA2C-40A4-9381-C8082E4ECF55}">
  <sheetPr codeName="Sheet67">
    <pageSetUpPr fitToPage="1"/>
  </sheetPr>
  <dimension ref="A1:DG4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9" hidden="1" customWidth="1"/>
    <col min="104" max="106" width="7.6640625" hidden="1" customWidth="1"/>
    <col min="107" max="107" width="1.6640625" hidden="1" customWidth="1"/>
    <col min="108" max="108" width="10.33203125" hidden="1" customWidth="1"/>
    <col min="109" max="109" width="6.46484375" hidden="1" customWidth="1"/>
    <col min="110" max="110" width="20.1328125" hidden="1" customWidth="1"/>
    <col min="111" max="111" width="25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Philadelphia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DE-500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Delaware Statewide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Housing Alliance Delaware,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8707325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0</v>
      </c>
      <c r="I9" s="31">
        <v>188058</v>
      </c>
      <c r="J9" s="32">
        <v>0</v>
      </c>
      <c r="K9" s="33">
        <v>7801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45" si="0">SUM(M9:T9)</f>
        <v>0</v>
      </c>
      <c r="V9" s="37">
        <f t="shared" ref="V9:V45" si="1">SUM(F9:K9)</f>
        <v>195859</v>
      </c>
      <c r="W9" s="38"/>
      <c r="CT9">
        <v>188079</v>
      </c>
      <c r="CU9">
        <v>182077</v>
      </c>
      <c r="CV9" t="s">
        <v>37</v>
      </c>
      <c r="CW9">
        <v>1</v>
      </c>
      <c r="CX9" t="s">
        <v>38</v>
      </c>
      <c r="CY9" t="s">
        <v>36</v>
      </c>
      <c r="CZ9">
        <v>193997</v>
      </c>
      <c r="DA9">
        <v>193997</v>
      </c>
      <c r="DB9">
        <v>195859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0</v>
      </c>
      <c r="H10" s="31">
        <v>12741</v>
      </c>
      <c r="I10" s="31">
        <v>38314</v>
      </c>
      <c r="J10" s="32">
        <v>0</v>
      </c>
      <c r="K10" s="33">
        <v>3040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54095</v>
      </c>
      <c r="W10" s="38"/>
      <c r="CT10">
        <v>187148</v>
      </c>
      <c r="CU10">
        <v>182077</v>
      </c>
      <c r="CV10" t="s">
        <v>37</v>
      </c>
      <c r="CW10">
        <v>1</v>
      </c>
      <c r="CX10" t="s">
        <v>38</v>
      </c>
      <c r="CY10" t="s">
        <v>36</v>
      </c>
      <c r="CZ10">
        <v>53716</v>
      </c>
      <c r="DA10">
        <v>53716</v>
      </c>
      <c r="DB10">
        <v>54095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43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0</v>
      </c>
      <c r="G11" s="31">
        <v>0</v>
      </c>
      <c r="H11" s="31">
        <v>61985</v>
      </c>
      <c r="I11" s="31">
        <v>151589</v>
      </c>
      <c r="J11" s="32">
        <v>0</v>
      </c>
      <c r="K11" s="33">
        <v>13067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226641</v>
      </c>
      <c r="W11" s="38"/>
      <c r="CT11">
        <v>187146</v>
      </c>
      <c r="CU11">
        <v>182077</v>
      </c>
      <c r="CV11" t="s">
        <v>37</v>
      </c>
      <c r="CW11">
        <v>1</v>
      </c>
      <c r="CX11" t="s">
        <v>38</v>
      </c>
      <c r="CY11" t="s">
        <v>36</v>
      </c>
      <c r="CZ11">
        <v>410514</v>
      </c>
      <c r="DA11">
        <v>225140</v>
      </c>
      <c r="DB11">
        <v>226641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48</v>
      </c>
      <c r="C12" s="29" t="s">
        <v>49</v>
      </c>
      <c r="D12" s="29">
        <v>2023</v>
      </c>
      <c r="E12" s="30" t="s">
        <v>35</v>
      </c>
      <c r="F12" s="31">
        <v>614914</v>
      </c>
      <c r="G12" s="31">
        <v>0</v>
      </c>
      <c r="H12" s="31">
        <v>0</v>
      </c>
      <c r="I12" s="31">
        <v>291640</v>
      </c>
      <c r="J12" s="32">
        <v>0</v>
      </c>
      <c r="K12" s="33">
        <v>14802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921356</v>
      </c>
      <c r="W12" s="38" t="s">
        <v>110</v>
      </c>
      <c r="CT12">
        <v>188345</v>
      </c>
      <c r="CU12">
        <v>182077</v>
      </c>
      <c r="CV12" t="s">
        <v>37</v>
      </c>
      <c r="CW12">
        <v>1</v>
      </c>
      <c r="CX12" t="s">
        <v>38</v>
      </c>
      <c r="CY12" t="s">
        <v>36</v>
      </c>
      <c r="CZ12">
        <v>520428</v>
      </c>
      <c r="DA12">
        <v>520428</v>
      </c>
      <c r="DB12">
        <v>525547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50</v>
      </c>
      <c r="B13" s="28" t="s">
        <v>51</v>
      </c>
      <c r="C13" s="29" t="s">
        <v>52</v>
      </c>
      <c r="D13" s="29">
        <v>2023</v>
      </c>
      <c r="E13" s="30" t="s">
        <v>53</v>
      </c>
      <c r="F13" s="31">
        <v>0</v>
      </c>
      <c r="G13" s="31">
        <v>0</v>
      </c>
      <c r="H13" s="31">
        <v>62100</v>
      </c>
      <c r="I13" s="31">
        <v>251342</v>
      </c>
      <c r="J13" s="32">
        <v>0</v>
      </c>
      <c r="K13" s="33">
        <v>16793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330235</v>
      </c>
      <c r="W13" s="38"/>
      <c r="CT13">
        <v>187447</v>
      </c>
      <c r="CU13">
        <v>182077</v>
      </c>
      <c r="CV13" t="s">
        <v>37</v>
      </c>
      <c r="CW13">
        <v>1</v>
      </c>
      <c r="CX13" t="s">
        <v>36</v>
      </c>
      <c r="CY13" t="s">
        <v>36</v>
      </c>
      <c r="CZ13">
        <v>330235</v>
      </c>
      <c r="DA13">
        <v>330235</v>
      </c>
      <c r="DB13">
        <v>330235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35</v>
      </c>
      <c r="F14" s="31">
        <v>0</v>
      </c>
      <c r="G14" s="31">
        <v>0</v>
      </c>
      <c r="H14" s="31">
        <v>96480</v>
      </c>
      <c r="I14" s="31">
        <v>108567</v>
      </c>
      <c r="J14" s="32">
        <v>0</v>
      </c>
      <c r="K14" s="33">
        <v>13775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218822</v>
      </c>
      <c r="W14" s="38"/>
      <c r="CT14">
        <v>188694</v>
      </c>
      <c r="CU14">
        <v>182077</v>
      </c>
      <c r="CV14" t="s">
        <v>37</v>
      </c>
      <c r="CW14">
        <v>1</v>
      </c>
      <c r="CX14" t="s">
        <v>38</v>
      </c>
      <c r="CY14" t="s">
        <v>36</v>
      </c>
      <c r="CZ14">
        <v>217747</v>
      </c>
      <c r="DA14">
        <v>217747</v>
      </c>
      <c r="DB14">
        <v>218822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57</v>
      </c>
      <c r="C15" s="29" t="s">
        <v>58</v>
      </c>
      <c r="D15" s="29">
        <v>2023</v>
      </c>
      <c r="E15" s="30" t="s">
        <v>35</v>
      </c>
      <c r="F15" s="31">
        <v>276269</v>
      </c>
      <c r="G15" s="31">
        <v>0</v>
      </c>
      <c r="H15" s="31">
        <v>0</v>
      </c>
      <c r="I15" s="31">
        <v>0</v>
      </c>
      <c r="J15" s="32">
        <v>0</v>
      </c>
      <c r="K15" s="33">
        <v>4253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280522</v>
      </c>
      <c r="W15" s="38"/>
      <c r="CT15">
        <v>188317</v>
      </c>
      <c r="CU15">
        <v>182077</v>
      </c>
      <c r="CV15" t="s">
        <v>37</v>
      </c>
      <c r="CW15">
        <v>1</v>
      </c>
      <c r="CX15" t="s">
        <v>38</v>
      </c>
      <c r="CY15" t="s">
        <v>36</v>
      </c>
      <c r="CZ15">
        <v>277787</v>
      </c>
      <c r="DA15">
        <v>277787</v>
      </c>
      <c r="DB15">
        <v>280522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59</v>
      </c>
      <c r="C16" s="29" t="s">
        <v>60</v>
      </c>
      <c r="D16" s="29">
        <v>2023</v>
      </c>
      <c r="E16" s="30" t="s">
        <v>35</v>
      </c>
      <c r="F16" s="31">
        <v>193847</v>
      </c>
      <c r="G16" s="31">
        <v>0</v>
      </c>
      <c r="H16" s="31">
        <v>9266</v>
      </c>
      <c r="I16" s="31">
        <v>177268</v>
      </c>
      <c r="J16" s="32">
        <v>0</v>
      </c>
      <c r="K16" s="33">
        <v>12399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392780</v>
      </c>
      <c r="W16" s="38"/>
      <c r="CT16">
        <v>188355</v>
      </c>
      <c r="CU16">
        <v>182077</v>
      </c>
      <c r="CV16" t="s">
        <v>37</v>
      </c>
      <c r="CW16">
        <v>1</v>
      </c>
      <c r="CX16" t="s">
        <v>38</v>
      </c>
      <c r="CY16" t="s">
        <v>36</v>
      </c>
      <c r="CZ16">
        <v>389106</v>
      </c>
      <c r="DA16">
        <v>389106</v>
      </c>
      <c r="DB16">
        <v>392780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43</v>
      </c>
      <c r="B17" s="28" t="s">
        <v>61</v>
      </c>
      <c r="C17" s="29" t="s">
        <v>62</v>
      </c>
      <c r="D17" s="29">
        <v>2023</v>
      </c>
      <c r="E17" s="30" t="s">
        <v>53</v>
      </c>
      <c r="F17" s="31">
        <v>0</v>
      </c>
      <c r="G17" s="31">
        <v>0</v>
      </c>
      <c r="H17" s="31">
        <v>51992</v>
      </c>
      <c r="I17" s="31">
        <v>138873</v>
      </c>
      <c r="J17" s="32">
        <v>0</v>
      </c>
      <c r="K17" s="33">
        <v>13360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204225</v>
      </c>
      <c r="W17" s="38"/>
      <c r="CT17">
        <v>187151</v>
      </c>
      <c r="CU17">
        <v>182077</v>
      </c>
      <c r="CV17" t="s">
        <v>37</v>
      </c>
      <c r="CW17">
        <v>1</v>
      </c>
      <c r="CX17" t="s">
        <v>36</v>
      </c>
      <c r="CY17" t="s">
        <v>36</v>
      </c>
      <c r="CZ17">
        <v>204225</v>
      </c>
      <c r="DA17">
        <v>204225</v>
      </c>
      <c r="DB17">
        <v>204225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770389</v>
      </c>
      <c r="G18" s="31">
        <v>0</v>
      </c>
      <c r="H18" s="31">
        <v>95840</v>
      </c>
      <c r="I18" s="31">
        <v>433264</v>
      </c>
      <c r="J18" s="32">
        <v>0</v>
      </c>
      <c r="K18" s="33">
        <v>62807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1362300</v>
      </c>
      <c r="W18" s="38"/>
      <c r="CT18">
        <v>188360</v>
      </c>
      <c r="CU18">
        <v>182077</v>
      </c>
      <c r="CV18" t="s">
        <v>37</v>
      </c>
      <c r="CW18">
        <v>1</v>
      </c>
      <c r="CX18" t="s">
        <v>38</v>
      </c>
      <c r="CY18" t="s">
        <v>36</v>
      </c>
      <c r="CZ18">
        <v>1350383</v>
      </c>
      <c r="DA18">
        <v>1350383</v>
      </c>
      <c r="DB18">
        <v>1362300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65</v>
      </c>
      <c r="C19" s="29" t="s">
        <v>66</v>
      </c>
      <c r="D19" s="29">
        <v>2023</v>
      </c>
      <c r="E19" s="30" t="s">
        <v>35</v>
      </c>
      <c r="F19" s="31">
        <v>336808</v>
      </c>
      <c r="G19" s="31">
        <v>0</v>
      </c>
      <c r="H19" s="31">
        <v>28515</v>
      </c>
      <c r="I19" s="31">
        <v>0</v>
      </c>
      <c r="J19" s="32">
        <v>0</v>
      </c>
      <c r="K19" s="33">
        <v>8755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374078</v>
      </c>
      <c r="W19" s="38" t="s">
        <v>110</v>
      </c>
      <c r="CT19">
        <v>188186</v>
      </c>
      <c r="CU19">
        <v>182077</v>
      </c>
      <c r="CV19" t="s">
        <v>37</v>
      </c>
      <c r="CW19">
        <v>1</v>
      </c>
      <c r="CX19" t="s">
        <v>38</v>
      </c>
      <c r="CY19" t="s">
        <v>36</v>
      </c>
      <c r="CZ19">
        <v>180867</v>
      </c>
      <c r="DA19">
        <v>180867</v>
      </c>
      <c r="DB19">
        <v>182332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42</v>
      </c>
      <c r="B20" s="28" t="s">
        <v>67</v>
      </c>
      <c r="C20" s="29" t="s">
        <v>68</v>
      </c>
      <c r="D20" s="29">
        <v>2023</v>
      </c>
      <c r="E20" s="30" t="s">
        <v>17</v>
      </c>
      <c r="F20" s="31">
        <v>0</v>
      </c>
      <c r="G20" s="31">
        <v>0</v>
      </c>
      <c r="H20" s="31">
        <v>0</v>
      </c>
      <c r="I20" s="31">
        <v>0</v>
      </c>
      <c r="J20" s="32">
        <v>95000</v>
      </c>
      <c r="K20" s="33">
        <v>1900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96900</v>
      </c>
      <c r="W20" s="38"/>
      <c r="CT20">
        <v>191153</v>
      </c>
      <c r="CU20">
        <v>182077</v>
      </c>
      <c r="CV20" t="s">
        <v>37</v>
      </c>
      <c r="CW20">
        <v>1</v>
      </c>
      <c r="CX20" t="s">
        <v>36</v>
      </c>
      <c r="CY20" t="s">
        <v>36</v>
      </c>
      <c r="CZ20">
        <v>96900</v>
      </c>
      <c r="DA20">
        <v>96900</v>
      </c>
      <c r="DB20">
        <v>96900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43</v>
      </c>
      <c r="B21" s="28" t="s">
        <v>69</v>
      </c>
      <c r="C21" s="29" t="s">
        <v>70</v>
      </c>
      <c r="D21" s="29">
        <v>2023</v>
      </c>
      <c r="E21" s="30" t="s">
        <v>35</v>
      </c>
      <c r="F21" s="31">
        <v>0</v>
      </c>
      <c r="G21" s="31">
        <v>0</v>
      </c>
      <c r="H21" s="31">
        <v>10486</v>
      </c>
      <c r="I21" s="31">
        <v>31823</v>
      </c>
      <c r="J21" s="32">
        <v>0</v>
      </c>
      <c r="K21" s="33">
        <v>2622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44931</v>
      </c>
      <c r="W21" s="38"/>
      <c r="CT21">
        <v>187149</v>
      </c>
      <c r="CU21">
        <v>182077</v>
      </c>
      <c r="CV21" t="s">
        <v>37</v>
      </c>
      <c r="CW21">
        <v>1</v>
      </c>
      <c r="CX21" t="s">
        <v>38</v>
      </c>
      <c r="CY21" t="s">
        <v>36</v>
      </c>
      <c r="CZ21">
        <v>44616</v>
      </c>
      <c r="DA21">
        <v>44616</v>
      </c>
      <c r="DB21">
        <v>44931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42</v>
      </c>
      <c r="B22" s="28" t="s">
        <v>71</v>
      </c>
      <c r="C22" s="29" t="s">
        <v>72</v>
      </c>
      <c r="D22" s="29">
        <v>2023</v>
      </c>
      <c r="E22" s="30" t="s">
        <v>73</v>
      </c>
      <c r="F22" s="31">
        <v>0</v>
      </c>
      <c r="G22" s="31">
        <v>0</v>
      </c>
      <c r="H22" s="31">
        <v>244568</v>
      </c>
      <c r="I22" s="31">
        <v>0</v>
      </c>
      <c r="J22" s="32">
        <v>0</v>
      </c>
      <c r="K22" s="33">
        <v>17320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261888</v>
      </c>
      <c r="W22" s="38"/>
      <c r="CT22">
        <v>191171</v>
      </c>
      <c r="CU22">
        <v>182077</v>
      </c>
      <c r="CV22" t="s">
        <v>37</v>
      </c>
      <c r="CW22">
        <v>1</v>
      </c>
      <c r="CY22" t="s">
        <v>36</v>
      </c>
      <c r="CZ22">
        <v>261888</v>
      </c>
      <c r="DA22">
        <v>261888</v>
      </c>
      <c r="DB22">
        <v>261888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43</v>
      </c>
      <c r="B23" s="28" t="s">
        <v>74</v>
      </c>
      <c r="C23" s="29" t="s">
        <v>75</v>
      </c>
      <c r="D23" s="29">
        <v>2023</v>
      </c>
      <c r="E23" s="30" t="s">
        <v>35</v>
      </c>
      <c r="F23" s="31">
        <v>0</v>
      </c>
      <c r="G23" s="31">
        <v>109380</v>
      </c>
      <c r="H23" s="31">
        <v>49668</v>
      </c>
      <c r="I23" s="31">
        <v>0</v>
      </c>
      <c r="J23" s="32">
        <v>0</v>
      </c>
      <c r="K23" s="33">
        <v>12655</v>
      </c>
      <c r="L23" s="34" t="s">
        <v>76</v>
      </c>
      <c r="M23" s="35">
        <v>0</v>
      </c>
      <c r="N23" s="35">
        <v>1</v>
      </c>
      <c r="O23" s="35">
        <v>1</v>
      </c>
      <c r="P23" s="35">
        <v>3</v>
      </c>
      <c r="Q23" s="35">
        <v>2</v>
      </c>
      <c r="R23" s="35">
        <v>0</v>
      </c>
      <c r="S23" s="35">
        <v>0</v>
      </c>
      <c r="T23" s="35">
        <v>0</v>
      </c>
      <c r="U23" s="36">
        <f t="shared" si="0"/>
        <v>7</v>
      </c>
      <c r="V23" s="37">
        <f t="shared" si="1"/>
        <v>171703</v>
      </c>
      <c r="W23" s="38"/>
      <c r="CT23">
        <v>187155</v>
      </c>
      <c r="CU23">
        <v>182077</v>
      </c>
      <c r="CV23" t="s">
        <v>37</v>
      </c>
      <c r="CW23">
        <v>1</v>
      </c>
      <c r="CX23" t="s">
        <v>77</v>
      </c>
      <c r="CY23" t="s">
        <v>36</v>
      </c>
      <c r="CZ23">
        <v>168571</v>
      </c>
      <c r="DA23">
        <v>168571</v>
      </c>
      <c r="DB23">
        <v>171703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43</v>
      </c>
      <c r="B24" s="28" t="s">
        <v>78</v>
      </c>
      <c r="C24" s="29" t="s">
        <v>79</v>
      </c>
      <c r="D24" s="29">
        <v>2023</v>
      </c>
      <c r="E24" s="30" t="s">
        <v>35</v>
      </c>
      <c r="F24" s="31">
        <v>0</v>
      </c>
      <c r="G24" s="31">
        <v>0</v>
      </c>
      <c r="H24" s="31">
        <v>37889</v>
      </c>
      <c r="I24" s="31">
        <v>119985</v>
      </c>
      <c r="J24" s="32">
        <v>0</v>
      </c>
      <c r="K24" s="33">
        <v>11531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169405</v>
      </c>
      <c r="W24" s="38"/>
      <c r="CT24">
        <v>187152</v>
      </c>
      <c r="CU24">
        <v>182077</v>
      </c>
      <c r="CV24" t="s">
        <v>37</v>
      </c>
      <c r="CW24">
        <v>1</v>
      </c>
      <c r="CX24" t="s">
        <v>38</v>
      </c>
      <c r="CY24" t="s">
        <v>36</v>
      </c>
      <c r="CZ24">
        <v>168217</v>
      </c>
      <c r="DA24">
        <v>168217</v>
      </c>
      <c r="DB24">
        <v>169405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43</v>
      </c>
      <c r="B25" s="28" t="s">
        <v>80</v>
      </c>
      <c r="C25" s="29" t="s">
        <v>81</v>
      </c>
      <c r="D25" s="29">
        <v>2023</v>
      </c>
      <c r="E25" s="30" t="s">
        <v>35</v>
      </c>
      <c r="F25" s="31">
        <v>0</v>
      </c>
      <c r="G25" s="31">
        <v>0</v>
      </c>
      <c r="H25" s="31">
        <v>16501</v>
      </c>
      <c r="I25" s="31">
        <v>50820</v>
      </c>
      <c r="J25" s="32">
        <v>0</v>
      </c>
      <c r="K25" s="33">
        <v>4431</v>
      </c>
      <c r="L25" s="34" t="s">
        <v>36</v>
      </c>
      <c r="M25" s="35"/>
      <c r="N25" s="35"/>
      <c r="O25" s="35"/>
      <c r="P25" s="35"/>
      <c r="Q25" s="35"/>
      <c r="R25" s="35"/>
      <c r="S25" s="35"/>
      <c r="T25" s="35" t="s">
        <v>36</v>
      </c>
      <c r="U25" s="36">
        <f t="shared" si="0"/>
        <v>0</v>
      </c>
      <c r="V25" s="37">
        <f t="shared" si="1"/>
        <v>71752</v>
      </c>
      <c r="W25" s="38"/>
      <c r="CT25">
        <v>187150</v>
      </c>
      <c r="CU25">
        <v>182077</v>
      </c>
      <c r="CV25" t="s">
        <v>37</v>
      </c>
      <c r="CW25">
        <v>1</v>
      </c>
      <c r="CX25" t="s">
        <v>38</v>
      </c>
      <c r="CY25" t="s">
        <v>36</v>
      </c>
      <c r="CZ25">
        <v>71249</v>
      </c>
      <c r="DA25">
        <v>71249</v>
      </c>
      <c r="DB25">
        <v>71752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32</v>
      </c>
      <c r="B26" s="28" t="s">
        <v>82</v>
      </c>
      <c r="C26" s="29" t="s">
        <v>83</v>
      </c>
      <c r="D26" s="29">
        <v>2023</v>
      </c>
      <c r="E26" s="30" t="s">
        <v>35</v>
      </c>
      <c r="F26" s="31">
        <v>858768</v>
      </c>
      <c r="G26" s="31">
        <v>0</v>
      </c>
      <c r="H26" s="31">
        <v>127600</v>
      </c>
      <c r="I26" s="31">
        <v>0</v>
      </c>
      <c r="J26" s="32">
        <v>0</v>
      </c>
      <c r="K26" s="33">
        <v>15072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1001440</v>
      </c>
      <c r="W26" s="38"/>
      <c r="CT26">
        <v>188328</v>
      </c>
      <c r="CU26">
        <v>182077</v>
      </c>
      <c r="CV26" t="s">
        <v>37</v>
      </c>
      <c r="CW26">
        <v>1</v>
      </c>
      <c r="CX26" t="s">
        <v>38</v>
      </c>
      <c r="CY26" t="s">
        <v>36</v>
      </c>
      <c r="CZ26">
        <v>992938</v>
      </c>
      <c r="DA26">
        <v>992938</v>
      </c>
      <c r="DB26">
        <v>1001440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32</v>
      </c>
      <c r="B27" s="28" t="s">
        <v>84</v>
      </c>
      <c r="C27" s="29" t="s">
        <v>85</v>
      </c>
      <c r="D27" s="29">
        <v>2023</v>
      </c>
      <c r="E27" s="30" t="s">
        <v>35</v>
      </c>
      <c r="F27" s="31">
        <v>251335</v>
      </c>
      <c r="G27" s="31">
        <v>0</v>
      </c>
      <c r="H27" s="31">
        <v>54272</v>
      </c>
      <c r="I27" s="31">
        <v>0</v>
      </c>
      <c r="J27" s="32">
        <v>0</v>
      </c>
      <c r="K27" s="33">
        <v>2676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308283</v>
      </c>
      <c r="W27" s="38"/>
      <c r="CT27">
        <v>188311</v>
      </c>
      <c r="CU27">
        <v>182077</v>
      </c>
      <c r="CV27" t="s">
        <v>37</v>
      </c>
      <c r="CW27">
        <v>1</v>
      </c>
      <c r="CX27" t="s">
        <v>38</v>
      </c>
      <c r="CY27" t="s">
        <v>36</v>
      </c>
      <c r="CZ27">
        <v>305795</v>
      </c>
      <c r="DA27">
        <v>305795</v>
      </c>
      <c r="DB27">
        <v>308283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50</v>
      </c>
      <c r="B28" s="28" t="s">
        <v>86</v>
      </c>
      <c r="C28" s="29" t="s">
        <v>87</v>
      </c>
      <c r="D28" s="29">
        <v>2023</v>
      </c>
      <c r="E28" s="30" t="s">
        <v>35</v>
      </c>
      <c r="F28" s="31">
        <v>0</v>
      </c>
      <c r="G28" s="31">
        <v>119544</v>
      </c>
      <c r="H28" s="31">
        <v>76753</v>
      </c>
      <c r="I28" s="31">
        <v>0</v>
      </c>
      <c r="J28" s="32">
        <v>0</v>
      </c>
      <c r="K28" s="33">
        <v>18589</v>
      </c>
      <c r="L28" s="34" t="s">
        <v>76</v>
      </c>
      <c r="M28" s="35">
        <v>0</v>
      </c>
      <c r="N28" s="35">
        <v>1</v>
      </c>
      <c r="O28" s="35">
        <v>6</v>
      </c>
      <c r="P28" s="35">
        <v>2</v>
      </c>
      <c r="Q28" s="35">
        <v>0</v>
      </c>
      <c r="R28" s="35">
        <v>0</v>
      </c>
      <c r="S28" s="35">
        <v>0</v>
      </c>
      <c r="T28" s="35">
        <v>0</v>
      </c>
      <c r="U28" s="36">
        <f t="shared" si="0"/>
        <v>9</v>
      </c>
      <c r="V28" s="37">
        <f t="shared" si="1"/>
        <v>214886</v>
      </c>
      <c r="W28" s="38"/>
      <c r="CT28">
        <v>187448</v>
      </c>
      <c r="CU28">
        <v>182077</v>
      </c>
      <c r="CV28" t="s">
        <v>37</v>
      </c>
      <c r="CW28">
        <v>1</v>
      </c>
      <c r="CX28" t="s">
        <v>77</v>
      </c>
      <c r="CY28" t="s">
        <v>36</v>
      </c>
      <c r="CZ28">
        <v>211262</v>
      </c>
      <c r="DA28">
        <v>211262</v>
      </c>
      <c r="DB28">
        <v>214886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88</v>
      </c>
      <c r="B29" s="28" t="s">
        <v>89</v>
      </c>
      <c r="C29" s="29" t="s">
        <v>90</v>
      </c>
      <c r="D29" s="29">
        <v>2023</v>
      </c>
      <c r="E29" s="30" t="s">
        <v>91</v>
      </c>
      <c r="F29" s="31">
        <v>27600</v>
      </c>
      <c r="G29" s="31">
        <v>104688</v>
      </c>
      <c r="H29" s="31">
        <v>55004</v>
      </c>
      <c r="I29" s="31">
        <v>0</v>
      </c>
      <c r="J29" s="32">
        <v>2250</v>
      </c>
      <c r="K29" s="33">
        <v>13518</v>
      </c>
      <c r="L29" s="34" t="s">
        <v>108</v>
      </c>
      <c r="M29" s="35">
        <v>0</v>
      </c>
      <c r="N29" s="35">
        <v>0</v>
      </c>
      <c r="O29" s="35">
        <v>0</v>
      </c>
      <c r="P29" s="35">
        <v>6</v>
      </c>
      <c r="Q29" s="35">
        <v>1</v>
      </c>
      <c r="R29" s="35">
        <v>0</v>
      </c>
      <c r="S29" s="35">
        <v>0</v>
      </c>
      <c r="T29" s="35">
        <v>0</v>
      </c>
      <c r="U29" s="36">
        <f t="shared" si="0"/>
        <v>7</v>
      </c>
      <c r="V29" s="37">
        <f t="shared" si="1"/>
        <v>203060</v>
      </c>
      <c r="W29" s="38"/>
      <c r="CT29">
        <v>187838</v>
      </c>
      <c r="CU29">
        <v>182077</v>
      </c>
      <c r="CV29" t="s">
        <v>37</v>
      </c>
      <c r="CW29">
        <v>1</v>
      </c>
      <c r="CX29" t="s">
        <v>36</v>
      </c>
      <c r="CY29" t="s">
        <v>36</v>
      </c>
      <c r="CZ29">
        <v>202040</v>
      </c>
      <c r="DA29">
        <v>202040</v>
      </c>
      <c r="DB29">
        <v>203060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43</v>
      </c>
      <c r="B30" s="28" t="s">
        <v>92</v>
      </c>
      <c r="C30" s="29" t="s">
        <v>93</v>
      </c>
      <c r="D30" s="29">
        <v>2023</v>
      </c>
      <c r="E30" s="30" t="s">
        <v>35</v>
      </c>
      <c r="F30" s="31">
        <v>0</v>
      </c>
      <c r="G30" s="31">
        <v>0</v>
      </c>
      <c r="H30" s="31">
        <v>17329</v>
      </c>
      <c r="I30" s="31">
        <v>52591</v>
      </c>
      <c r="J30" s="32">
        <v>0</v>
      </c>
      <c r="K30" s="33">
        <v>4333</v>
      </c>
      <c r="L30" s="34" t="s">
        <v>36</v>
      </c>
      <c r="M30" s="35"/>
      <c r="N30" s="35"/>
      <c r="O30" s="35"/>
      <c r="P30" s="35"/>
      <c r="Q30" s="35"/>
      <c r="R30" s="35"/>
      <c r="S30" s="35"/>
      <c r="T30" s="35" t="s">
        <v>36</v>
      </c>
      <c r="U30" s="36">
        <f t="shared" si="0"/>
        <v>0</v>
      </c>
      <c r="V30" s="37">
        <f t="shared" si="1"/>
        <v>74253</v>
      </c>
      <c r="W30" s="38"/>
      <c r="CT30">
        <v>187154</v>
      </c>
      <c r="CU30">
        <v>182077</v>
      </c>
      <c r="CV30" t="s">
        <v>37</v>
      </c>
      <c r="CW30">
        <v>1</v>
      </c>
      <c r="CX30" t="s">
        <v>38</v>
      </c>
      <c r="CY30" t="s">
        <v>36</v>
      </c>
      <c r="CZ30">
        <v>73732</v>
      </c>
      <c r="DA30">
        <v>73732</v>
      </c>
      <c r="DB30">
        <v>74253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94</v>
      </c>
      <c r="B31" s="28" t="s">
        <v>95</v>
      </c>
      <c r="C31" s="29" t="s">
        <v>96</v>
      </c>
      <c r="D31" s="29">
        <v>2023</v>
      </c>
      <c r="E31" s="30" t="s">
        <v>35</v>
      </c>
      <c r="F31" s="31">
        <v>0</v>
      </c>
      <c r="G31" s="31">
        <v>151812</v>
      </c>
      <c r="H31" s="31">
        <v>298940</v>
      </c>
      <c r="I31" s="31">
        <v>0</v>
      </c>
      <c r="J31" s="32">
        <v>0</v>
      </c>
      <c r="K31" s="33">
        <v>13636</v>
      </c>
      <c r="L31" s="34" t="s">
        <v>76</v>
      </c>
      <c r="M31" s="35">
        <v>4</v>
      </c>
      <c r="N31" s="35">
        <v>2</v>
      </c>
      <c r="O31" s="35">
        <v>5</v>
      </c>
      <c r="P31" s="35">
        <v>2</v>
      </c>
      <c r="Q31" s="35">
        <v>0</v>
      </c>
      <c r="R31" s="35">
        <v>0</v>
      </c>
      <c r="S31" s="35">
        <v>0</v>
      </c>
      <c r="T31" s="35">
        <v>0</v>
      </c>
      <c r="U31" s="36">
        <f t="shared" si="0"/>
        <v>13</v>
      </c>
      <c r="V31" s="37">
        <f t="shared" si="1"/>
        <v>464388</v>
      </c>
      <c r="W31" s="38" t="s">
        <v>109</v>
      </c>
      <c r="CT31">
        <v>189418</v>
      </c>
      <c r="CU31">
        <v>182077</v>
      </c>
      <c r="CV31" t="s">
        <v>37</v>
      </c>
      <c r="CW31">
        <v>1</v>
      </c>
      <c r="CX31" t="s">
        <v>77</v>
      </c>
      <c r="CY31" t="s">
        <v>36</v>
      </c>
      <c r="CZ31">
        <v>153072</v>
      </c>
      <c r="DA31">
        <v>153072</v>
      </c>
      <c r="DB31">
        <v>155484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88</v>
      </c>
      <c r="B32" s="28" t="s">
        <v>97</v>
      </c>
      <c r="C32" s="29" t="s">
        <v>98</v>
      </c>
      <c r="D32" s="29">
        <v>2023</v>
      </c>
      <c r="E32" s="30" t="s">
        <v>35</v>
      </c>
      <c r="F32" s="31">
        <v>0</v>
      </c>
      <c r="G32" s="31">
        <v>221940</v>
      </c>
      <c r="H32" s="31">
        <v>77643</v>
      </c>
      <c r="I32" s="31">
        <v>0</v>
      </c>
      <c r="J32" s="32">
        <v>450</v>
      </c>
      <c r="K32" s="33">
        <v>28389</v>
      </c>
      <c r="L32" s="34" t="s">
        <v>76</v>
      </c>
      <c r="M32" s="35">
        <v>0</v>
      </c>
      <c r="N32" s="35">
        <v>0</v>
      </c>
      <c r="O32" s="35">
        <v>7</v>
      </c>
      <c r="P32" s="35">
        <v>6</v>
      </c>
      <c r="Q32" s="35">
        <v>2</v>
      </c>
      <c r="R32" s="35">
        <v>0</v>
      </c>
      <c r="S32" s="35">
        <v>0</v>
      </c>
      <c r="T32" s="35">
        <v>0</v>
      </c>
      <c r="U32" s="36">
        <f t="shared" si="0"/>
        <v>15</v>
      </c>
      <c r="V32" s="37">
        <f t="shared" si="1"/>
        <v>328422</v>
      </c>
      <c r="W32" s="38"/>
      <c r="CT32">
        <v>187840</v>
      </c>
      <c r="CU32">
        <v>182077</v>
      </c>
      <c r="CV32" t="s">
        <v>37</v>
      </c>
      <c r="CW32">
        <v>1</v>
      </c>
      <c r="CX32" t="s">
        <v>77</v>
      </c>
      <c r="CY32" t="s">
        <v>36</v>
      </c>
      <c r="CZ32">
        <v>322170</v>
      </c>
      <c r="DA32">
        <v>322170</v>
      </c>
      <c r="DB32">
        <v>328422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54</v>
      </c>
      <c r="B33" s="28" t="s">
        <v>99</v>
      </c>
      <c r="C33" s="29" t="s">
        <v>100</v>
      </c>
      <c r="D33" s="29">
        <v>2023</v>
      </c>
      <c r="E33" s="30" t="s">
        <v>35</v>
      </c>
      <c r="F33" s="31">
        <v>0</v>
      </c>
      <c r="G33" s="31">
        <v>0</v>
      </c>
      <c r="H33" s="31">
        <v>152548</v>
      </c>
      <c r="I33" s="31">
        <v>91223</v>
      </c>
      <c r="J33" s="32">
        <v>500</v>
      </c>
      <c r="K33" s="33">
        <v>24280</v>
      </c>
      <c r="L33" s="34" t="s">
        <v>36</v>
      </c>
      <c r="M33" s="35"/>
      <c r="N33" s="35"/>
      <c r="O33" s="35"/>
      <c r="P33" s="35"/>
      <c r="Q33" s="35"/>
      <c r="R33" s="35"/>
      <c r="S33" s="35"/>
      <c r="T33" s="35" t="s">
        <v>36</v>
      </c>
      <c r="U33" s="36">
        <f t="shared" si="0"/>
        <v>0</v>
      </c>
      <c r="V33" s="37">
        <f t="shared" si="1"/>
        <v>268551</v>
      </c>
      <c r="W33" s="38"/>
      <c r="CT33">
        <v>191306</v>
      </c>
      <c r="CU33">
        <v>182077</v>
      </c>
      <c r="CV33" t="s">
        <v>101</v>
      </c>
      <c r="CW33">
        <v>1</v>
      </c>
      <c r="CX33" t="s">
        <v>38</v>
      </c>
      <c r="CY33" t="s">
        <v>102</v>
      </c>
      <c r="CZ33">
        <v>267648</v>
      </c>
      <c r="DA33">
        <v>267648</v>
      </c>
      <c r="DB33">
        <v>268551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50</v>
      </c>
      <c r="B34" s="28" t="s">
        <v>103</v>
      </c>
      <c r="C34" s="29" t="s">
        <v>104</v>
      </c>
      <c r="D34" s="29">
        <v>2023</v>
      </c>
      <c r="E34" s="30" t="s">
        <v>91</v>
      </c>
      <c r="F34" s="31">
        <v>0</v>
      </c>
      <c r="G34" s="31">
        <v>98100</v>
      </c>
      <c r="H34" s="31">
        <v>95371</v>
      </c>
      <c r="I34" s="31">
        <v>11910</v>
      </c>
      <c r="J34" s="32">
        <v>0</v>
      </c>
      <c r="K34" s="33">
        <v>17908</v>
      </c>
      <c r="L34" s="34" t="s">
        <v>76</v>
      </c>
      <c r="M34" s="35">
        <v>0</v>
      </c>
      <c r="N34" s="35">
        <v>0</v>
      </c>
      <c r="O34" s="35">
        <v>1</v>
      </c>
      <c r="P34" s="35">
        <v>3</v>
      </c>
      <c r="Q34" s="35">
        <v>2</v>
      </c>
      <c r="R34" s="35">
        <v>0</v>
      </c>
      <c r="S34" s="35">
        <v>0</v>
      </c>
      <c r="T34" s="35">
        <v>0</v>
      </c>
      <c r="U34" s="36">
        <f t="shared" si="0"/>
        <v>6</v>
      </c>
      <c r="V34" s="37">
        <f t="shared" si="1"/>
        <v>223289</v>
      </c>
      <c r="W34" s="38"/>
      <c r="CT34">
        <v>191321</v>
      </c>
      <c r="CU34">
        <v>182077</v>
      </c>
      <c r="CV34" t="s">
        <v>101</v>
      </c>
      <c r="CW34">
        <v>1</v>
      </c>
      <c r="CX34" t="s">
        <v>36</v>
      </c>
      <c r="CY34" t="s">
        <v>105</v>
      </c>
      <c r="CZ34">
        <v>220637</v>
      </c>
      <c r="DA34">
        <v>220637</v>
      </c>
      <c r="DB34">
        <v>223289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88</v>
      </c>
      <c r="B35" s="28" t="s">
        <v>106</v>
      </c>
      <c r="C35" s="29" t="s">
        <v>107</v>
      </c>
      <c r="D35" s="29">
        <v>2023</v>
      </c>
      <c r="E35" s="30" t="s">
        <v>91</v>
      </c>
      <c r="F35" s="31">
        <v>0</v>
      </c>
      <c r="G35" s="31">
        <v>128292</v>
      </c>
      <c r="H35" s="31">
        <v>55004</v>
      </c>
      <c r="I35" s="31">
        <v>40000</v>
      </c>
      <c r="J35" s="32">
        <v>450</v>
      </c>
      <c r="K35" s="33">
        <v>19515</v>
      </c>
      <c r="L35" s="34" t="s">
        <v>76</v>
      </c>
      <c r="M35" s="35">
        <v>0</v>
      </c>
      <c r="N35" s="35">
        <v>0</v>
      </c>
      <c r="O35" s="35">
        <v>0</v>
      </c>
      <c r="P35" s="35">
        <v>7</v>
      </c>
      <c r="Q35" s="35">
        <v>1</v>
      </c>
      <c r="R35" s="35">
        <v>0</v>
      </c>
      <c r="S35" s="35">
        <v>0</v>
      </c>
      <c r="T35" s="35">
        <v>0</v>
      </c>
      <c r="U35" s="36">
        <f t="shared" si="0"/>
        <v>8</v>
      </c>
      <c r="V35" s="37">
        <f t="shared" si="1"/>
        <v>243261</v>
      </c>
      <c r="W35" s="38"/>
      <c r="CT35">
        <v>191525</v>
      </c>
      <c r="CU35">
        <v>182077</v>
      </c>
      <c r="CV35" t="s">
        <v>101</v>
      </c>
      <c r="CW35">
        <v>1</v>
      </c>
      <c r="CX35" t="s">
        <v>36</v>
      </c>
      <c r="CY35" t="s">
        <v>102</v>
      </c>
      <c r="CZ35">
        <v>239613</v>
      </c>
      <c r="DA35">
        <v>239613</v>
      </c>
      <c r="DB35">
        <v>243261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/>
      <c r="B36" s="28"/>
      <c r="C36" s="29"/>
      <c r="D36" s="29"/>
      <c r="E36" s="30"/>
      <c r="F36" s="31"/>
      <c r="G36" s="32"/>
      <c r="H36" s="32"/>
      <c r="I36" s="32"/>
      <c r="J36" s="32"/>
      <c r="K36" s="33"/>
      <c r="L36" s="34"/>
      <c r="M36" s="35"/>
      <c r="N36" s="35"/>
      <c r="O36" s="35"/>
      <c r="P36" s="35"/>
      <c r="Q36" s="35"/>
      <c r="R36" s="35"/>
      <c r="S36" s="35"/>
      <c r="T36" s="35"/>
      <c r="U36" s="36">
        <f t="shared" si="0"/>
        <v>0</v>
      </c>
      <c r="V36" s="37">
        <f t="shared" si="1"/>
        <v>0</v>
      </c>
      <c r="W36" s="38"/>
      <c r="DE36" t="s">
        <v>31</v>
      </c>
    </row>
    <row r="37" spans="1:111" x14ac:dyDescent="0.45">
      <c r="A37" s="28"/>
      <c r="B37" s="28"/>
      <c r="C37" s="29"/>
      <c r="D37" s="29"/>
      <c r="E37" s="30"/>
      <c r="F37" s="31"/>
      <c r="G37" s="32"/>
      <c r="H37" s="32"/>
      <c r="I37" s="32"/>
      <c r="J37" s="32"/>
      <c r="K37" s="33"/>
      <c r="L37" s="34"/>
      <c r="M37" s="35"/>
      <c r="N37" s="35"/>
      <c r="O37" s="35"/>
      <c r="P37" s="35"/>
      <c r="Q37" s="35"/>
      <c r="R37" s="35"/>
      <c r="S37" s="35"/>
      <c r="T37" s="35"/>
      <c r="U37" s="36">
        <f t="shared" si="0"/>
        <v>0</v>
      </c>
      <c r="V37" s="37">
        <f t="shared" si="1"/>
        <v>0</v>
      </c>
      <c r="W37" s="38"/>
      <c r="DE37" t="s">
        <v>31</v>
      </c>
    </row>
    <row r="38" spans="1:111" x14ac:dyDescent="0.45">
      <c r="A38" s="28"/>
      <c r="B38" s="28"/>
      <c r="C38" s="29"/>
      <c r="D38" s="29"/>
      <c r="E38" s="30"/>
      <c r="F38" s="31"/>
      <c r="G38" s="32"/>
      <c r="H38" s="32"/>
      <c r="I38" s="32"/>
      <c r="J38" s="32"/>
      <c r="K38" s="33"/>
      <c r="L38" s="34"/>
      <c r="M38" s="35"/>
      <c r="N38" s="35"/>
      <c r="O38" s="35"/>
      <c r="P38" s="35"/>
      <c r="Q38" s="35"/>
      <c r="R38" s="35"/>
      <c r="S38" s="35"/>
      <c r="T38" s="35"/>
      <c r="U38" s="36">
        <f t="shared" si="0"/>
        <v>0</v>
      </c>
      <c r="V38" s="37">
        <f t="shared" si="1"/>
        <v>0</v>
      </c>
      <c r="W38" s="38"/>
      <c r="DE38" t="s">
        <v>31</v>
      </c>
    </row>
    <row r="39" spans="1:111" x14ac:dyDescent="0.45">
      <c r="A39" s="28"/>
      <c r="B39" s="28"/>
      <c r="C39" s="29"/>
      <c r="D39" s="29"/>
      <c r="E39" s="30"/>
      <c r="F39" s="31"/>
      <c r="G39" s="32"/>
      <c r="H39" s="32"/>
      <c r="I39" s="32"/>
      <c r="J39" s="32"/>
      <c r="K39" s="33"/>
      <c r="L39" s="34"/>
      <c r="M39" s="35"/>
      <c r="N39" s="35"/>
      <c r="O39" s="35"/>
      <c r="P39" s="35"/>
      <c r="Q39" s="35"/>
      <c r="R39" s="35"/>
      <c r="S39" s="35"/>
      <c r="T39" s="35"/>
      <c r="U39" s="36">
        <f t="shared" si="0"/>
        <v>0</v>
      </c>
      <c r="V39" s="37">
        <f t="shared" si="1"/>
        <v>0</v>
      </c>
      <c r="W39" s="38"/>
      <c r="DE39" t="s">
        <v>31</v>
      </c>
    </row>
    <row r="40" spans="1:111" x14ac:dyDescent="0.45">
      <c r="A40" s="28"/>
      <c r="B40" s="28"/>
      <c r="C40" s="29"/>
      <c r="D40" s="29"/>
      <c r="E40" s="30"/>
      <c r="F40" s="31"/>
      <c r="G40" s="32"/>
      <c r="H40" s="32"/>
      <c r="I40" s="32"/>
      <c r="J40" s="32"/>
      <c r="K40" s="33"/>
      <c r="L40" s="34"/>
      <c r="M40" s="35"/>
      <c r="N40" s="35"/>
      <c r="O40" s="35"/>
      <c r="P40" s="35"/>
      <c r="Q40" s="35"/>
      <c r="R40" s="35"/>
      <c r="S40" s="35"/>
      <c r="T40" s="35"/>
      <c r="U40" s="36">
        <f t="shared" si="0"/>
        <v>0</v>
      </c>
      <c r="V40" s="37">
        <f t="shared" si="1"/>
        <v>0</v>
      </c>
      <c r="W40" s="38"/>
      <c r="DE40" t="s">
        <v>31</v>
      </c>
    </row>
    <row r="41" spans="1:111" x14ac:dyDescent="0.45">
      <c r="A41" s="28"/>
      <c r="B41" s="28"/>
      <c r="C41" s="29"/>
      <c r="D41" s="29"/>
      <c r="E41" s="30"/>
      <c r="F41" s="31"/>
      <c r="G41" s="32"/>
      <c r="H41" s="32"/>
      <c r="I41" s="32"/>
      <c r="J41" s="32"/>
      <c r="K41" s="33"/>
      <c r="L41" s="34"/>
      <c r="M41" s="35"/>
      <c r="N41" s="35"/>
      <c r="O41" s="35"/>
      <c r="P41" s="35"/>
      <c r="Q41" s="35"/>
      <c r="R41" s="35"/>
      <c r="S41" s="35"/>
      <c r="T41" s="35"/>
      <c r="U41" s="36">
        <f t="shared" si="0"/>
        <v>0</v>
      </c>
      <c r="V41" s="37">
        <f t="shared" si="1"/>
        <v>0</v>
      </c>
      <c r="W41" s="38"/>
      <c r="DE41" t="s">
        <v>31</v>
      </c>
    </row>
    <row r="42" spans="1:111" x14ac:dyDescent="0.45">
      <c r="A42" s="28"/>
      <c r="B42" s="28"/>
      <c r="C42" s="29"/>
      <c r="D42" s="29"/>
      <c r="E42" s="30"/>
      <c r="F42" s="31"/>
      <c r="G42" s="32"/>
      <c r="H42" s="32"/>
      <c r="I42" s="32"/>
      <c r="J42" s="32"/>
      <c r="K42" s="33"/>
      <c r="L42" s="34"/>
      <c r="M42" s="35"/>
      <c r="N42" s="35"/>
      <c r="O42" s="35"/>
      <c r="P42" s="35"/>
      <c r="Q42" s="35"/>
      <c r="R42" s="35"/>
      <c r="S42" s="35"/>
      <c r="T42" s="35"/>
      <c r="U42" s="36">
        <f t="shared" si="0"/>
        <v>0</v>
      </c>
      <c r="V42" s="37">
        <f t="shared" si="1"/>
        <v>0</v>
      </c>
      <c r="W42" s="38"/>
      <c r="DE42" t="s">
        <v>31</v>
      </c>
    </row>
    <row r="43" spans="1:111" x14ac:dyDescent="0.45">
      <c r="A43" s="28"/>
      <c r="B43" s="28"/>
      <c r="C43" s="29"/>
      <c r="D43" s="29"/>
      <c r="E43" s="30"/>
      <c r="F43" s="31"/>
      <c r="G43" s="32"/>
      <c r="H43" s="32"/>
      <c r="I43" s="32"/>
      <c r="J43" s="32"/>
      <c r="K43" s="33"/>
      <c r="L43" s="34"/>
      <c r="M43" s="35"/>
      <c r="N43" s="35"/>
      <c r="O43" s="35"/>
      <c r="P43" s="35"/>
      <c r="Q43" s="35"/>
      <c r="R43" s="35"/>
      <c r="S43" s="35"/>
      <c r="T43" s="35"/>
      <c r="U43" s="36">
        <f t="shared" si="0"/>
        <v>0</v>
      </c>
      <c r="V43" s="37">
        <f t="shared" si="1"/>
        <v>0</v>
      </c>
      <c r="W43" s="38"/>
      <c r="DE43" t="s">
        <v>31</v>
      </c>
    </row>
    <row r="44" spans="1:111" x14ac:dyDescent="0.45">
      <c r="A44" s="28"/>
      <c r="B44" s="28"/>
      <c r="C44" s="29"/>
      <c r="D44" s="29"/>
      <c r="E44" s="30"/>
      <c r="F44" s="31"/>
      <c r="G44" s="32"/>
      <c r="H44" s="32"/>
      <c r="I44" s="32"/>
      <c r="J44" s="32"/>
      <c r="K44" s="33"/>
      <c r="L44" s="34"/>
      <c r="M44" s="35"/>
      <c r="N44" s="35"/>
      <c r="O44" s="35"/>
      <c r="P44" s="35"/>
      <c r="Q44" s="35"/>
      <c r="R44" s="35"/>
      <c r="S44" s="35"/>
      <c r="T44" s="35"/>
      <c r="U44" s="36">
        <f t="shared" si="0"/>
        <v>0</v>
      </c>
      <c r="V44" s="37">
        <f t="shared" si="1"/>
        <v>0</v>
      </c>
      <c r="W44" s="38"/>
      <c r="DE44" t="s">
        <v>31</v>
      </c>
    </row>
    <row r="45" spans="1:111" x14ac:dyDescent="0.45">
      <c r="A45" s="28"/>
      <c r="B45" s="28"/>
      <c r="C45" s="29"/>
      <c r="D45" s="29"/>
      <c r="E45" s="30"/>
      <c r="F45" s="31"/>
      <c r="G45" s="32"/>
      <c r="H45" s="32"/>
      <c r="I45" s="32"/>
      <c r="J45" s="32"/>
      <c r="K45" s="33"/>
      <c r="L45" s="34"/>
      <c r="M45" s="35"/>
      <c r="N45" s="35"/>
      <c r="O45" s="35"/>
      <c r="P45" s="35"/>
      <c r="Q45" s="35"/>
      <c r="R45" s="35"/>
      <c r="S45" s="35"/>
      <c r="T45" s="35"/>
      <c r="U45" s="36">
        <f t="shared" si="0"/>
        <v>0</v>
      </c>
      <c r="V45" s="37">
        <f t="shared" si="1"/>
        <v>0</v>
      </c>
      <c r="W45" s="38"/>
      <c r="DE45" t="s">
        <v>31</v>
      </c>
    </row>
  </sheetData>
  <autoFilter ref="A8:W8" xr:uid="{B95E7960-BA2C-40A4-9381-C8082E4ECF55}"/>
  <conditionalFormatting sqref="V9:V45">
    <cfRule type="cellIs" dxfId="3" priority="4" operator="lessThan">
      <formula>0</formula>
    </cfRule>
  </conditionalFormatting>
  <conditionalFormatting sqref="C9:C45">
    <cfRule type="expression" dxfId="2" priority="3">
      <formula>(CW9&gt;1)</formula>
    </cfRule>
  </conditionalFormatting>
  <conditionalFormatting sqref="V9:V45">
    <cfRule type="expression" dxfId="1" priority="2">
      <formula>#REF!&lt;0</formula>
    </cfRule>
  </conditionalFormatting>
  <conditionalFormatting sqref="D9:D4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45" xr:uid="{CA3BF47F-293F-4D86-8A22-884F710F0A7F}">
      <formula1>"N/A, FMR, Actual Rent"</formula1>
    </dataValidation>
    <dataValidation type="list" allowBlank="1" showInputMessage="1" showErrorMessage="1" sqref="E9:E45" xr:uid="{3C3A1562-350A-4D5E-B948-3E869A42C48C}">
      <formula1>"PH, TH, Joint TH &amp; PH-RRH, HMIS, SSO, TRA, PRA, SRA, S+C/SRO"</formula1>
    </dataValidation>
    <dataValidation allowBlank="1" showErrorMessage="1" sqref="A8:W8" xr:uid="{A8A47793-98DA-48AA-ACC7-6015E54AB74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2022-06-30T21:54:21Z</dcterms:created>
  <dcterms:modified xsi:type="dcterms:W3CDTF">2022-07-06T21:51:37Z</dcterms:modified>
</cp:coreProperties>
</file>