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CT-500\"/>
    </mc:Choice>
  </mc:AlternateContent>
  <xr:revisionPtr revIDLastSave="0" documentId="13_ncr:1_{E9C71D28-9EDE-4930-AE16-198147F1B50C}" xr6:coauthVersionLast="47" xr6:coauthVersionMax="47" xr10:uidLastSave="{00000000-0000-0000-0000-000000000000}"/>
  <bookViews>
    <workbookView xWindow="-98" yWindow="-98" windowWidth="26116" windowHeight="16395" xr2:uid="{19A38889-B13D-4E81-BD99-14FBA8E19E9F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15" i="1" l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5" i="1"/>
  <c r="U95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  <c r="B3" i="1"/>
  <c r="B2" i="1"/>
  <c r="B4" i="1"/>
  <c r="B1" i="1"/>
</calcChain>
</file>

<file path=xl/sharedStrings.xml><?xml version="1.0" encoding="utf-8"?>
<sst xmlns="http://schemas.openxmlformats.org/spreadsheetml/2006/main" count="1333" uniqueCount="278">
  <si>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</si>
  <si>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</si>
  <si>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</si>
  <si>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</si>
  <si>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</si>
  <si>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</si>
  <si>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</si>
  <si>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</si>
  <si>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</si>
  <si>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</si>
  <si>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</si>
  <si>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</si>
  <si>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</si>
  <si>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</si>
  <si>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</si>
  <si>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</si>
  <si>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</si>
  <si>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</si>
  <si>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</si>
  <si>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</si>
  <si>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</si>
  <si>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</si>
  <si>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</si>
  <si>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</si>
  <si>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</si>
  <si>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</si>
  <si>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</si>
  <si>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</si>
  <si>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</si>
  <si>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</si>
  <si>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</si>
  <si>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CT-505</t>
  </si>
  <si>
    <t>CT Department of Mental Health and Addiction Services</t>
  </si>
  <si>
    <t>CT0011 New Haven Columbus House Sojourners</t>
  </si>
  <si>
    <t>CT0011L1E052114</t>
  </si>
  <si>
    <t>PH</t>
  </si>
  <si>
    <t/>
  </si>
  <si>
    <t>Renewal</t>
  </si>
  <si>
    <t>PSH</t>
  </si>
  <si>
    <t>C</t>
  </si>
  <si>
    <t>Hartford</t>
  </si>
  <si>
    <t>Connecticut Balance of State CoC</t>
  </si>
  <si>
    <t>Connecticut Department of Mental Health and Addiction Services</t>
  </si>
  <si>
    <t>CT0012 New Haven Lucht Hall</t>
  </si>
  <si>
    <t>CT0012L1E052114</t>
  </si>
  <si>
    <t>FMR</t>
  </si>
  <si>
    <t>CT0013 New Haven Cedar Hill</t>
  </si>
  <si>
    <t>CT0013L1E052114</t>
  </si>
  <si>
    <t>Liberty Community Services, Inc.</t>
  </si>
  <si>
    <t>Safe Haven</t>
  </si>
  <si>
    <t>CT0015L1E052114</t>
  </si>
  <si>
    <t>ImmaCare Inc.</t>
  </si>
  <si>
    <t>CDF Combo 1-4 FY2021</t>
  </si>
  <si>
    <t>CT0019L1E052114</t>
  </si>
  <si>
    <t>CT0022 Greater Hartford Rental Assistance Consolidated</t>
  </si>
  <si>
    <t>CT0022L1E052114</t>
  </si>
  <si>
    <t>CT0023 Hartford Mary Seymour Place</t>
  </si>
  <si>
    <t>CT0023L1E052114</t>
  </si>
  <si>
    <t>Young Women's Christian Association of the Hartford Region</t>
  </si>
  <si>
    <t>CT0028 Soromundi Commons Supportive Housing</t>
  </si>
  <si>
    <t>CT0028L1E052114</t>
  </si>
  <si>
    <t>CT0052 Middletown Liberty Commons</t>
  </si>
  <si>
    <t>CT0052L1E052114</t>
  </si>
  <si>
    <t>CT0053 Middletown The Connection</t>
  </si>
  <si>
    <t>CT0053L1E052114</t>
  </si>
  <si>
    <t>CT0054 Middletown Rental Assistance</t>
  </si>
  <si>
    <t>CT0054L1E052114</t>
  </si>
  <si>
    <t>Community Renewal Team, Inc.</t>
  </si>
  <si>
    <t>CRT PSH Consolidated HUD FY2021</t>
  </si>
  <si>
    <t>CT0059L1E052114</t>
  </si>
  <si>
    <t>CT0061 CHR PSH</t>
  </si>
  <si>
    <t>CT0061L1E052114</t>
  </si>
  <si>
    <t>CT0062 BHCare Rental Assistance</t>
  </si>
  <si>
    <t>CT0062L1E052114</t>
  </si>
  <si>
    <t>Connecticut Coalition to End Homelessness</t>
  </si>
  <si>
    <t>CT HMIS - BOS 2021</t>
  </si>
  <si>
    <t>CT0063L1E052114</t>
  </si>
  <si>
    <t>Chrysalis Center, Inc.</t>
  </si>
  <si>
    <t>CT0064 Family Matters</t>
  </si>
  <si>
    <t>CT0064L1E052114</t>
  </si>
  <si>
    <t>CT0066 Greater Hartford Chrysalis Rental Assistance</t>
  </si>
  <si>
    <t>CT0066L1E052114</t>
  </si>
  <si>
    <t>Holy Family Home and Shelter,Inc</t>
  </si>
  <si>
    <t>Homes Plus</t>
  </si>
  <si>
    <t>CT0067L1E052114</t>
  </si>
  <si>
    <t>New Opportunities Inc.</t>
  </si>
  <si>
    <t>Meriden SHP</t>
  </si>
  <si>
    <t>CT0069L1E052114</t>
  </si>
  <si>
    <t>CT0070 Meriden Wallingford Rushford Rental Assistance</t>
  </si>
  <si>
    <t>CT0070L1E052114</t>
  </si>
  <si>
    <t>CT0073 Manchester CHR Rental Assistance</t>
  </si>
  <si>
    <t>CT0073L1E052114</t>
  </si>
  <si>
    <t>Windham Regional Community Council</t>
  </si>
  <si>
    <t>Project Home C</t>
  </si>
  <si>
    <t>CT0074L1E052114</t>
  </si>
  <si>
    <t>CT0076 Windham United Services Rental Assistance</t>
  </si>
  <si>
    <t>CT0076L1E052114</t>
  </si>
  <si>
    <t>CT0077 Windham United Services Brick Row</t>
  </si>
  <si>
    <t>CT0077L1E052114</t>
  </si>
  <si>
    <t>Safe Futures, Inc.</t>
  </si>
  <si>
    <t>Flora O'Neil Apartments</t>
  </si>
  <si>
    <t>CT0087L1E052114</t>
  </si>
  <si>
    <t>CT0089 Norwich New London Rental Assistance</t>
  </si>
  <si>
    <t>CT0089L1E052114</t>
  </si>
  <si>
    <t>Phoenix House Transitional Housing Program</t>
  </si>
  <si>
    <t>CT0092L1E052114</t>
  </si>
  <si>
    <t>TH</t>
  </si>
  <si>
    <t>Thames River Community Service Inc.</t>
  </si>
  <si>
    <t>Thames River Family Program</t>
  </si>
  <si>
    <t>CT0093L1E052114</t>
  </si>
  <si>
    <t>Thames Valley Council for Community Action, Inc.</t>
  </si>
  <si>
    <t>Homeless Collaborative Network</t>
  </si>
  <si>
    <t>CT0094L1E052114</t>
  </si>
  <si>
    <t>Friendship Service Center, Inc.</t>
  </si>
  <si>
    <t>PEAK</t>
  </si>
  <si>
    <t>CT0111L1E052114</t>
  </si>
  <si>
    <t>TLP</t>
  </si>
  <si>
    <t>CT0114L1E052114</t>
  </si>
  <si>
    <t>Freedom Walk</t>
  </si>
  <si>
    <t>CT0120L1E052114</t>
  </si>
  <si>
    <t>Center for Human Development Inc.</t>
  </si>
  <si>
    <t>PILOTS II (CT0121)</t>
  </si>
  <si>
    <t>CT0121L1E052114</t>
  </si>
  <si>
    <t>PILOTS I (CT0122)</t>
  </si>
  <si>
    <t>CT0122L1E052114</t>
  </si>
  <si>
    <t>St. Vincent DePaul Mission of Waterbury, Inc.</t>
  </si>
  <si>
    <t>Society of Support (SOS)</t>
  </si>
  <si>
    <t>CT0123L1E052114</t>
  </si>
  <si>
    <t>CT0129 New Haven Safe Haven</t>
  </si>
  <si>
    <t>CT0129L1E052113</t>
  </si>
  <si>
    <t>CT0131 Hartford Hudson View Commons</t>
  </si>
  <si>
    <t>CT0131L1E052113</t>
  </si>
  <si>
    <t>CT0135 Hartford CHR Soromundi Commons</t>
  </si>
  <si>
    <t>CT0135L1E052113</t>
  </si>
  <si>
    <t>St. Vincent DePaul Place, Middletown, Inc.</t>
  </si>
  <si>
    <t>SVD Middletown SHP</t>
  </si>
  <si>
    <t>CT0137L1E052113</t>
  </si>
  <si>
    <t>CT0139 Greater Hartford Chrysalis Supportive Housing for Veterans</t>
  </si>
  <si>
    <t>CT0139L1E052113</t>
  </si>
  <si>
    <t>CT0141 Torrington CHD Pilots</t>
  </si>
  <si>
    <t>CT0141L1E052113</t>
  </si>
  <si>
    <t>CT0142 Torrington Mental Health CT Rental Assistance</t>
  </si>
  <si>
    <t>CT0142L1E052113</t>
  </si>
  <si>
    <t>Alliance for Living</t>
  </si>
  <si>
    <t>Alliance for Living - Supportive Housing Program - Renewal Application FY 2021</t>
  </si>
  <si>
    <t>CT0144L1E052113</t>
  </si>
  <si>
    <t>CT0151 Waterbury Housing Plus</t>
  </si>
  <si>
    <t>CT0151L1E052113</t>
  </si>
  <si>
    <t>Liberty Consolidated Scattered Site Housing</t>
  </si>
  <si>
    <t>CT0153L1E052111</t>
  </si>
  <si>
    <t>CT0154 Greater Hartford Mercy Rental Assistance</t>
  </si>
  <si>
    <t>CT0154L1E052111</t>
  </si>
  <si>
    <t>New London Homeless Hospitality Center, Inc.</t>
  </si>
  <si>
    <t>NLHHC Housing for Health FY21</t>
  </si>
  <si>
    <t>CT0159L1E052111</t>
  </si>
  <si>
    <t>CT0161 New Britain CMHA Rental Assistance</t>
  </si>
  <si>
    <t>CT0161L1E052110</t>
  </si>
  <si>
    <t>CT0164 New Haven Rental Assistance</t>
  </si>
  <si>
    <t>CT0164L1E052112</t>
  </si>
  <si>
    <t>Killingly Housing Authority</t>
  </si>
  <si>
    <t>Killingly Consolidated Wrap Around Housing Program</t>
  </si>
  <si>
    <t>CT0165L1E052112</t>
  </si>
  <si>
    <t xml:space="preserve">Prudence Crandall Center, Inc. </t>
  </si>
  <si>
    <t>Permanent Supportive Housing for people with disabilities Rosehill</t>
  </si>
  <si>
    <t>CT0167L1E052112</t>
  </si>
  <si>
    <t>rosehill transitional living program</t>
  </si>
  <si>
    <t>CT0168L1E052112</t>
  </si>
  <si>
    <t>Columbus House, Inc</t>
  </si>
  <si>
    <t>CT0171 CHI Consolidated SHP FY 2021</t>
  </si>
  <si>
    <t>CT0171L1E052109</t>
  </si>
  <si>
    <t>CT0172 Hartford Sue Ann Shay Place</t>
  </si>
  <si>
    <t>CT0172L1E052109</t>
  </si>
  <si>
    <t>CT0176 Norwich New London Rental Assistance Boswell</t>
  </si>
  <si>
    <t>CT0176L1E052110</t>
  </si>
  <si>
    <t>CT0185 Manchester Rental Assistance</t>
  </si>
  <si>
    <t>CT0185L1E052111</t>
  </si>
  <si>
    <t>Arch Street Housing</t>
  </si>
  <si>
    <t>CT0186L1E052111</t>
  </si>
  <si>
    <t>CT0191 St. Philip House</t>
  </si>
  <si>
    <t>CT0191L1E052111</t>
  </si>
  <si>
    <t>CT0200 Torrington Rental Assistance WHO</t>
  </si>
  <si>
    <t>CT0200L1E052110</t>
  </si>
  <si>
    <t>CT0204 Waterbury Rental Assistance</t>
  </si>
  <si>
    <t>CT0204L1E052110</t>
  </si>
  <si>
    <t>CT0211 Waterbury Step-up</t>
  </si>
  <si>
    <t>CT0211L1E052109</t>
  </si>
  <si>
    <t>CT0237 Waterbury East Main Street</t>
  </si>
  <si>
    <t>CT0237L1E052109</t>
  </si>
  <si>
    <t>CT0240 Walking Into Wall Street</t>
  </si>
  <si>
    <t>CT0240L1E052109</t>
  </si>
  <si>
    <t>CT0246 Greater Middletown Mercy Rental Assistance</t>
  </si>
  <si>
    <t>CT0246L1E052108</t>
  </si>
  <si>
    <t>Project Teach HUD FY2021</t>
  </si>
  <si>
    <t>CT0261L1E052107</t>
  </si>
  <si>
    <t>CT0265 BOS DMHAS 2014</t>
  </si>
  <si>
    <t>CT0265L1E052107</t>
  </si>
  <si>
    <t>H-PASS PSH HUD FY 2021</t>
  </si>
  <si>
    <t>CT0272L1E052106</t>
  </si>
  <si>
    <t>Connecticut Department of Housing</t>
  </si>
  <si>
    <t>CT0278 Youth Continuum Supportive Housing Project</t>
  </si>
  <si>
    <t>CT0278L1E052106</t>
  </si>
  <si>
    <t>CT0279 Central CAN RRH</t>
  </si>
  <si>
    <t>CT0279L1E052106</t>
  </si>
  <si>
    <t>RRH</t>
  </si>
  <si>
    <t>Liberty Consolidated Rapid Rehousing</t>
  </si>
  <si>
    <t>CT0282L1E052106</t>
  </si>
  <si>
    <t>CT0286 BOS DMHAS 2015</t>
  </si>
  <si>
    <t>CT0286L1E052106</t>
  </si>
  <si>
    <t>My Sisters' Place, Inc.</t>
  </si>
  <si>
    <t>CT0291 Permanent Supportive Housing at MSP</t>
  </si>
  <si>
    <t>CT0291L1E052105</t>
  </si>
  <si>
    <t>Greater Hartford HMIS 2021 grant</t>
  </si>
  <si>
    <t>CT0293L1E052105</t>
  </si>
  <si>
    <t>CT0294 DOH CT BOS RRH</t>
  </si>
  <si>
    <t>CT0294L1E052105</t>
  </si>
  <si>
    <t>CT0295 DOH CT BOS CAN SSO</t>
  </si>
  <si>
    <t>CT0295L1E052105</t>
  </si>
  <si>
    <t>SSO</t>
  </si>
  <si>
    <t>CT0297 Pendleton PSH</t>
  </si>
  <si>
    <t>CT0297L1E052105</t>
  </si>
  <si>
    <t>CT0306 CT BOS DOH PSH 1</t>
  </si>
  <si>
    <t>CT0306L1E052104</t>
  </si>
  <si>
    <t>Noank Community Support Services, Inc.</t>
  </si>
  <si>
    <t>CT0307 TH YHDP</t>
  </si>
  <si>
    <t>CT0307Y1E052103</t>
  </si>
  <si>
    <t>YHDP Renewal</t>
  </si>
  <si>
    <t>CT0308YHDP Youth Navigator Eastern</t>
  </si>
  <si>
    <t>CT0308Y1E052103</t>
  </si>
  <si>
    <t>CT0309  YHDP CAN 8 Application - Youth Navigator</t>
  </si>
  <si>
    <t>CT0309Y1E052103</t>
  </si>
  <si>
    <t>Journey Home, Inc.</t>
  </si>
  <si>
    <t>YHDP Youth Navigator Central &amp; Greater Hartford</t>
  </si>
  <si>
    <t>CT0310Y1E052103</t>
  </si>
  <si>
    <t>CT0312  YHDP CAN 8 Application - Crisis Housing</t>
  </si>
  <si>
    <t>CT0312Y1E052103</t>
  </si>
  <si>
    <t>Youth Continuum, Inc.</t>
  </si>
  <si>
    <t>Youth Continuum Youth Navigators</t>
  </si>
  <si>
    <t>CT0314Y1E052103</t>
  </si>
  <si>
    <t>Youth Continuum Crisis Housing</t>
  </si>
  <si>
    <t>CT0315Y1E052103</t>
  </si>
  <si>
    <t>The ACCESS Agency, Inc.</t>
  </si>
  <si>
    <t>CT0316 YHDP Youth Navigator NE</t>
  </si>
  <si>
    <t>CT0316Y1E052103</t>
  </si>
  <si>
    <t>Supportive Housing Works, Inc.</t>
  </si>
  <si>
    <t>CT0318 Waterbury Litchfield CAN Youth Navigator</t>
  </si>
  <si>
    <t>CT0318Y1E052103</t>
  </si>
  <si>
    <t>The Salvation Army, a New York Corporation</t>
  </si>
  <si>
    <t>YHDP Crisis Housing Greater Hartford</t>
  </si>
  <si>
    <t>CT0319Y1E052103</t>
  </si>
  <si>
    <t>CT0330 CT BOS CCADV RRH</t>
  </si>
  <si>
    <t>CT0330D1E052103</t>
  </si>
  <si>
    <t>CT0338 CT BOS CCADV RRH</t>
  </si>
  <si>
    <t>CT0338D1E052102</t>
  </si>
  <si>
    <t>CT0339 CT BOS RRH Bonus 2019</t>
  </si>
  <si>
    <t>CT0339L1E052102</t>
  </si>
  <si>
    <t>CT0340 BOS DMHAS 2019</t>
  </si>
  <si>
    <t>CT0340L1E052102</t>
  </si>
  <si>
    <t>CT0280 Youth Continuum-Youth Scattered Site PSH</t>
  </si>
  <si>
    <t>CT0351T1E052100</t>
  </si>
  <si>
    <t>New</t>
  </si>
  <si>
    <t>Reallocation</t>
  </si>
  <si>
    <t>CT0317 DOH YHDP Rapid Rehousing</t>
  </si>
  <si>
    <t>CT0352Y1E052100</t>
  </si>
  <si>
    <t>YHDP Replacement</t>
  </si>
  <si>
    <t>YHDP Youth Diversion and Rapid Exit 2</t>
  </si>
  <si>
    <t>CT0353Y1E052100</t>
  </si>
  <si>
    <t>YHDP Youth Diversion and Rapid Exit 1</t>
  </si>
  <si>
    <t>CT0354Y1E052100</t>
  </si>
  <si>
    <t>St. Mary's Place</t>
  </si>
  <si>
    <t>CT0355L1E052100</t>
  </si>
  <si>
    <t>Reallocation + CoC Bonus</t>
  </si>
  <si>
    <t>Prudence Crandall Center's Enhanced Housing Options</t>
  </si>
  <si>
    <t>CT0356D1E052100</t>
  </si>
  <si>
    <t>Joint TH &amp; PH-RRH</t>
  </si>
  <si>
    <t>DV Bonus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</si>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</sst>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1C76B-B328-4CAA-B154-1EFE2522FFF5}">
  <sheetPr codeName="Sheet65">
    <pageSetUpPr fitToPage="1"/>
  </sheetPr>
  <dimension ref="A1:DG11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15.7968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7.6640625" hidden="1" customWidth="1"/>
    <col min="107" max="107" width="1.6640625" hidden="1" customWidth="1"/>
    <col min="108" max="108" width="7.46484375" hidden="1" customWidth="1"/>
    <col min="109" max="109" width="6.33203125" hidden="1" customWidth="1"/>
    <col min="110" max="110" width="27" hidden="1" customWidth="1"/>
    <col min="111" max="111" width="52.6640625" hidden="1" customWidth="1"/>
  </cols>
  <sheetData>
    <row r="1" spans="1:111" ht="15" customHeight="1" x14ac:dyDescent="0.45">
      <c r="A1" s="1" t="s">
        <v>0</v>
      </c>
      <c r="B1" s="2" t="str">
        <f ca="1">INDIRECT("$DD$9")</f>
        <v>Hartford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CT-505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Connecticut Balance of State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Connecticut Department of Mental Health and Addiction Services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46180433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76539</v>
      </c>
      <c r="I9" s="31">
        <v>149795</v>
      </c>
      <c r="J9" s="32">
        <v>0</v>
      </c>
      <c r="K9" s="33">
        <v>10346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74" si="0">SUM(M9:T9)</f>
        <v>0</v>
      </c>
      <c r="V9" s="37">
        <f t="shared" ref="V9:V74" si="1">SUM(F9:K9)</f>
        <v>236680</v>
      </c>
      <c r="W9" s="38"/>
      <c r="CT9">
        <v>182707</v>
      </c>
      <c r="CU9">
        <v>181894</v>
      </c>
      <c r="CV9" t="s">
        <v>37</v>
      </c>
      <c r="CW9">
        <v>1</v>
      </c>
      <c r="CX9" t="s">
        <v>38</v>
      </c>
      <c r="CY9" t="s">
        <v>36</v>
      </c>
      <c r="CZ9">
        <v>236680</v>
      </c>
      <c r="DA9">
        <v>236680</v>
      </c>
      <c r="DB9">
        <v>236680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138912</v>
      </c>
      <c r="H10" s="31">
        <v>0</v>
      </c>
      <c r="I10" s="31">
        <v>0</v>
      </c>
      <c r="J10" s="32">
        <v>0</v>
      </c>
      <c r="K10" s="33">
        <v>8219</v>
      </c>
      <c r="L10" s="34" t="s">
        <v>45</v>
      </c>
      <c r="M10" s="35">
        <v>0</v>
      </c>
      <c r="N10" s="35">
        <v>0</v>
      </c>
      <c r="O10" s="35">
        <v>0</v>
      </c>
      <c r="P10" s="35">
        <v>8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8</v>
      </c>
      <c r="V10" s="37">
        <f t="shared" si="1"/>
        <v>147131</v>
      </c>
      <c r="W10" s="38"/>
      <c r="CT10">
        <v>182843</v>
      </c>
      <c r="CU10">
        <v>181894</v>
      </c>
      <c r="CV10" t="s">
        <v>37</v>
      </c>
      <c r="CW10">
        <v>1</v>
      </c>
      <c r="CX10" t="s">
        <v>38</v>
      </c>
      <c r="CY10" t="s">
        <v>36</v>
      </c>
      <c r="CZ10">
        <v>146267</v>
      </c>
      <c r="DA10">
        <v>146267</v>
      </c>
      <c r="DB10">
        <v>147131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0</v>
      </c>
      <c r="G11" s="31">
        <v>163488</v>
      </c>
      <c r="H11" s="31">
        <v>0</v>
      </c>
      <c r="I11" s="31">
        <v>0</v>
      </c>
      <c r="J11" s="32">
        <v>0</v>
      </c>
      <c r="K11" s="33">
        <v>8867</v>
      </c>
      <c r="L11" s="34" t="s">
        <v>45</v>
      </c>
      <c r="M11" s="35">
        <v>0</v>
      </c>
      <c r="N11" s="35">
        <v>13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13</v>
      </c>
      <c r="V11" s="37">
        <f t="shared" si="1"/>
        <v>172355</v>
      </c>
      <c r="W11" s="38"/>
      <c r="CT11">
        <v>182811</v>
      </c>
      <c r="CU11">
        <v>181894</v>
      </c>
      <c r="CV11" t="s">
        <v>37</v>
      </c>
      <c r="CW11">
        <v>1</v>
      </c>
      <c r="CX11" t="s">
        <v>38</v>
      </c>
      <c r="CY11" t="s">
        <v>36</v>
      </c>
      <c r="CZ11">
        <v>173447</v>
      </c>
      <c r="DA11">
        <v>173447</v>
      </c>
      <c r="DB11">
        <v>172355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48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0</v>
      </c>
      <c r="H12" s="31">
        <v>368283</v>
      </c>
      <c r="I12" s="31">
        <v>408704</v>
      </c>
      <c r="J12" s="32">
        <v>0</v>
      </c>
      <c r="K12" s="33">
        <v>39994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816981</v>
      </c>
      <c r="W12" s="38"/>
      <c r="CT12">
        <v>183759</v>
      </c>
      <c r="CU12">
        <v>181894</v>
      </c>
      <c r="CV12" t="s">
        <v>37</v>
      </c>
      <c r="CW12">
        <v>1</v>
      </c>
      <c r="CX12" t="s">
        <v>38</v>
      </c>
      <c r="CY12" t="s">
        <v>36</v>
      </c>
      <c r="CZ12">
        <v>816981</v>
      </c>
      <c r="DA12">
        <v>816981</v>
      </c>
      <c r="DB12">
        <v>816981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51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641196</v>
      </c>
      <c r="H13" s="31">
        <v>176327</v>
      </c>
      <c r="I13" s="31">
        <v>0</v>
      </c>
      <c r="J13" s="32">
        <v>0</v>
      </c>
      <c r="K13" s="33">
        <v>49520</v>
      </c>
      <c r="L13" s="34" t="s">
        <v>275</v>
      </c>
      <c r="M13" s="35">
        <v>0</v>
      </c>
      <c r="N13" s="35">
        <v>15</v>
      </c>
      <c r="O13" s="35">
        <v>41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56</v>
      </c>
      <c r="V13" s="37">
        <f t="shared" si="1"/>
        <v>867043</v>
      </c>
      <c r="W13" s="38"/>
      <c r="CT13">
        <v>184242</v>
      </c>
      <c r="CU13">
        <v>181894</v>
      </c>
      <c r="CV13" t="s">
        <v>37</v>
      </c>
      <c r="CW13">
        <v>1</v>
      </c>
      <c r="CX13" t="s">
        <v>38</v>
      </c>
      <c r="CY13" t="s">
        <v>36</v>
      </c>
      <c r="CZ13">
        <v>867043</v>
      </c>
      <c r="DA13">
        <v>867043</v>
      </c>
      <c r="DB13">
        <v>867043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2576640</v>
      </c>
      <c r="H14" s="31">
        <v>0</v>
      </c>
      <c r="I14" s="31">
        <v>0</v>
      </c>
      <c r="J14" s="32">
        <v>0</v>
      </c>
      <c r="K14" s="33">
        <v>15667</v>
      </c>
      <c r="L14" s="34" t="s">
        <v>45</v>
      </c>
      <c r="M14" s="35">
        <v>0</v>
      </c>
      <c r="N14" s="35">
        <v>73</v>
      </c>
      <c r="O14" s="35">
        <v>109</v>
      </c>
      <c r="P14" s="35">
        <v>22</v>
      </c>
      <c r="Q14" s="35">
        <v>5</v>
      </c>
      <c r="R14" s="35">
        <v>0</v>
      </c>
      <c r="S14" s="35">
        <v>0</v>
      </c>
      <c r="T14" s="35">
        <v>0</v>
      </c>
      <c r="U14" s="36">
        <f t="shared" si="0"/>
        <v>209</v>
      </c>
      <c r="V14" s="37">
        <f t="shared" si="1"/>
        <v>2592307</v>
      </c>
      <c r="W14" s="38"/>
      <c r="CT14">
        <v>182802</v>
      </c>
      <c r="CU14">
        <v>181894</v>
      </c>
      <c r="CV14" t="s">
        <v>37</v>
      </c>
      <c r="CW14">
        <v>1</v>
      </c>
      <c r="CX14" t="s">
        <v>38</v>
      </c>
      <c r="CY14" t="s">
        <v>36</v>
      </c>
      <c r="CZ14">
        <v>2677567</v>
      </c>
      <c r="DA14">
        <v>2677567</v>
      </c>
      <c r="DB14">
        <v>2592307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32</v>
      </c>
      <c r="B15" s="28" t="s">
        <v>56</v>
      </c>
      <c r="C15" s="29" t="s">
        <v>57</v>
      </c>
      <c r="D15" s="29">
        <v>2023</v>
      </c>
      <c r="E15" s="30" t="s">
        <v>35</v>
      </c>
      <c r="F15" s="31">
        <v>0</v>
      </c>
      <c r="G15" s="31">
        <v>189720</v>
      </c>
      <c r="H15" s="31">
        <v>0</v>
      </c>
      <c r="I15" s="31">
        <v>0</v>
      </c>
      <c r="J15" s="32">
        <v>0</v>
      </c>
      <c r="K15" s="33">
        <v>10697</v>
      </c>
      <c r="L15" s="34" t="s">
        <v>45</v>
      </c>
      <c r="M15" s="35">
        <v>0</v>
      </c>
      <c r="N15" s="35">
        <v>0</v>
      </c>
      <c r="O15" s="35">
        <v>15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15</v>
      </c>
      <c r="V15" s="37">
        <f t="shared" si="1"/>
        <v>200417</v>
      </c>
      <c r="W15" s="38"/>
      <c r="CT15">
        <v>182844</v>
      </c>
      <c r="CU15">
        <v>181894</v>
      </c>
      <c r="CV15" t="s">
        <v>37</v>
      </c>
      <c r="CW15">
        <v>1</v>
      </c>
      <c r="CX15" t="s">
        <v>38</v>
      </c>
      <c r="CY15" t="s">
        <v>36</v>
      </c>
      <c r="CZ15">
        <v>207077</v>
      </c>
      <c r="DA15">
        <v>207077</v>
      </c>
      <c r="DB15">
        <v>200417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58</v>
      </c>
      <c r="B16" s="28" t="s">
        <v>59</v>
      </c>
      <c r="C16" s="29" t="s">
        <v>60</v>
      </c>
      <c r="D16" s="29">
        <v>2023</v>
      </c>
      <c r="E16" s="30" t="s">
        <v>35</v>
      </c>
      <c r="F16" s="31">
        <v>0</v>
      </c>
      <c r="G16" s="31">
        <v>0</v>
      </c>
      <c r="H16" s="31">
        <v>169820</v>
      </c>
      <c r="I16" s="31">
        <v>0</v>
      </c>
      <c r="J16" s="32">
        <v>0</v>
      </c>
      <c r="K16" s="33">
        <v>11887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181707</v>
      </c>
      <c r="W16" s="38"/>
      <c r="CT16">
        <v>185630</v>
      </c>
      <c r="CU16">
        <v>181894</v>
      </c>
      <c r="CV16" t="s">
        <v>37</v>
      </c>
      <c r="CW16">
        <v>1</v>
      </c>
      <c r="CX16" t="s">
        <v>38</v>
      </c>
      <c r="CY16" t="s">
        <v>36</v>
      </c>
      <c r="CZ16">
        <v>181707</v>
      </c>
      <c r="DA16">
        <v>181707</v>
      </c>
      <c r="DB16">
        <v>181707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32</v>
      </c>
      <c r="B17" s="28" t="s">
        <v>61</v>
      </c>
      <c r="C17" s="29" t="s">
        <v>62</v>
      </c>
      <c r="D17" s="29">
        <v>2023</v>
      </c>
      <c r="E17" s="30" t="s">
        <v>35</v>
      </c>
      <c r="F17" s="31">
        <v>0</v>
      </c>
      <c r="G17" s="31">
        <v>207600</v>
      </c>
      <c r="H17" s="31">
        <v>0</v>
      </c>
      <c r="I17" s="31">
        <v>0</v>
      </c>
      <c r="J17" s="32">
        <v>0</v>
      </c>
      <c r="K17" s="33">
        <v>2673</v>
      </c>
      <c r="L17" s="34" t="s">
        <v>45</v>
      </c>
      <c r="M17" s="35">
        <v>0</v>
      </c>
      <c r="N17" s="35">
        <v>20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20</v>
      </c>
      <c r="V17" s="37">
        <f t="shared" si="1"/>
        <v>210273</v>
      </c>
      <c r="W17" s="38"/>
      <c r="CT17">
        <v>182800</v>
      </c>
      <c r="CU17">
        <v>181894</v>
      </c>
      <c r="CV17" t="s">
        <v>37</v>
      </c>
      <c r="CW17">
        <v>1</v>
      </c>
      <c r="CX17" t="s">
        <v>38</v>
      </c>
      <c r="CY17" t="s">
        <v>36</v>
      </c>
      <c r="CZ17">
        <v>216033</v>
      </c>
      <c r="DA17">
        <v>216033</v>
      </c>
      <c r="DB17">
        <v>210273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0</v>
      </c>
      <c r="G18" s="31">
        <v>177000</v>
      </c>
      <c r="H18" s="31">
        <v>0</v>
      </c>
      <c r="I18" s="31">
        <v>0</v>
      </c>
      <c r="J18" s="32">
        <v>0</v>
      </c>
      <c r="K18" s="33">
        <v>2213</v>
      </c>
      <c r="L18" s="34" t="s">
        <v>45</v>
      </c>
      <c r="M18" s="35">
        <v>0</v>
      </c>
      <c r="N18" s="35">
        <v>0</v>
      </c>
      <c r="O18" s="35">
        <v>6</v>
      </c>
      <c r="P18" s="35">
        <v>4</v>
      </c>
      <c r="Q18" s="35">
        <v>2</v>
      </c>
      <c r="R18" s="35">
        <v>0</v>
      </c>
      <c r="S18" s="35">
        <v>0</v>
      </c>
      <c r="T18" s="35">
        <v>0</v>
      </c>
      <c r="U18" s="36">
        <f t="shared" si="0"/>
        <v>12</v>
      </c>
      <c r="V18" s="37">
        <f t="shared" si="1"/>
        <v>179213</v>
      </c>
      <c r="W18" s="38"/>
      <c r="CT18">
        <v>182839</v>
      </c>
      <c r="CU18">
        <v>181894</v>
      </c>
      <c r="CV18" t="s">
        <v>37</v>
      </c>
      <c r="CW18">
        <v>1</v>
      </c>
      <c r="CX18" t="s">
        <v>38</v>
      </c>
      <c r="CY18" t="s">
        <v>36</v>
      </c>
      <c r="CZ18">
        <v>185621</v>
      </c>
      <c r="DA18">
        <v>185621</v>
      </c>
      <c r="DB18">
        <v>179213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65</v>
      </c>
      <c r="C19" s="29" t="s">
        <v>66</v>
      </c>
      <c r="D19" s="29">
        <v>2023</v>
      </c>
      <c r="E19" s="30" t="s">
        <v>35</v>
      </c>
      <c r="F19" s="31">
        <v>0</v>
      </c>
      <c r="G19" s="31">
        <v>283992</v>
      </c>
      <c r="H19" s="31">
        <v>0</v>
      </c>
      <c r="I19" s="31">
        <v>0</v>
      </c>
      <c r="J19" s="32">
        <v>0</v>
      </c>
      <c r="K19" s="33">
        <v>3560</v>
      </c>
      <c r="L19" s="34" t="s">
        <v>45</v>
      </c>
      <c r="M19" s="35">
        <v>0</v>
      </c>
      <c r="N19" s="35">
        <v>3</v>
      </c>
      <c r="O19" s="35">
        <v>8</v>
      </c>
      <c r="P19" s="35">
        <v>6</v>
      </c>
      <c r="Q19" s="35">
        <v>3</v>
      </c>
      <c r="R19" s="35">
        <v>0</v>
      </c>
      <c r="S19" s="35">
        <v>0</v>
      </c>
      <c r="T19" s="35">
        <v>0</v>
      </c>
      <c r="U19" s="36">
        <f t="shared" si="0"/>
        <v>20</v>
      </c>
      <c r="V19" s="37">
        <f t="shared" si="1"/>
        <v>287552</v>
      </c>
      <c r="W19" s="38"/>
      <c r="CT19">
        <v>182803</v>
      </c>
      <c r="CU19">
        <v>181894</v>
      </c>
      <c r="CV19" t="s">
        <v>37</v>
      </c>
      <c r="CW19">
        <v>1</v>
      </c>
      <c r="CX19" t="s">
        <v>38</v>
      </c>
      <c r="CY19" t="s">
        <v>36</v>
      </c>
      <c r="CZ19">
        <v>297584</v>
      </c>
      <c r="DA19">
        <v>297584</v>
      </c>
      <c r="DB19">
        <v>287552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67</v>
      </c>
      <c r="B20" s="28" t="s">
        <v>68</v>
      </c>
      <c r="C20" s="29" t="s">
        <v>69</v>
      </c>
      <c r="D20" s="29">
        <v>2023</v>
      </c>
      <c r="E20" s="30" t="s">
        <v>35</v>
      </c>
      <c r="F20" s="31">
        <v>659600</v>
      </c>
      <c r="G20" s="31">
        <v>0</v>
      </c>
      <c r="H20" s="31">
        <v>179539</v>
      </c>
      <c r="I20" s="31">
        <v>4375</v>
      </c>
      <c r="J20" s="32">
        <v>0</v>
      </c>
      <c r="K20" s="33">
        <v>51772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895286</v>
      </c>
      <c r="W20" s="38"/>
      <c r="CT20">
        <v>184963</v>
      </c>
      <c r="CU20">
        <v>181894</v>
      </c>
      <c r="CV20" t="s">
        <v>37</v>
      </c>
      <c r="CW20">
        <v>1</v>
      </c>
      <c r="CX20" t="s">
        <v>38</v>
      </c>
      <c r="CY20" t="s">
        <v>36</v>
      </c>
      <c r="CZ20">
        <v>895286</v>
      </c>
      <c r="DA20">
        <v>895286</v>
      </c>
      <c r="DB20">
        <v>895286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32</v>
      </c>
      <c r="B21" s="28" t="s">
        <v>70</v>
      </c>
      <c r="C21" s="29" t="s">
        <v>71</v>
      </c>
      <c r="D21" s="29">
        <v>2023</v>
      </c>
      <c r="E21" s="30" t="s">
        <v>35</v>
      </c>
      <c r="F21" s="31">
        <v>0</v>
      </c>
      <c r="G21" s="31">
        <v>240276</v>
      </c>
      <c r="H21" s="31">
        <v>50622</v>
      </c>
      <c r="I21" s="31">
        <v>0</v>
      </c>
      <c r="J21" s="32">
        <v>0</v>
      </c>
      <c r="K21" s="33">
        <v>10345</v>
      </c>
      <c r="L21" s="34" t="s">
        <v>45</v>
      </c>
      <c r="M21" s="35">
        <v>0</v>
      </c>
      <c r="N21" s="35">
        <v>0</v>
      </c>
      <c r="O21" s="35">
        <v>15</v>
      </c>
      <c r="P21" s="35">
        <v>2</v>
      </c>
      <c r="Q21" s="35">
        <v>1</v>
      </c>
      <c r="R21" s="35">
        <v>0</v>
      </c>
      <c r="S21" s="35">
        <v>0</v>
      </c>
      <c r="T21" s="35">
        <v>0</v>
      </c>
      <c r="U21" s="36">
        <f t="shared" si="0"/>
        <v>18</v>
      </c>
      <c r="V21" s="37">
        <f t="shared" si="1"/>
        <v>301243</v>
      </c>
      <c r="W21" s="38"/>
      <c r="CT21">
        <v>183020</v>
      </c>
      <c r="CU21">
        <v>181894</v>
      </c>
      <c r="CV21" t="s">
        <v>37</v>
      </c>
      <c r="CW21">
        <v>1</v>
      </c>
      <c r="CX21" t="s">
        <v>38</v>
      </c>
      <c r="CY21" t="s">
        <v>36</v>
      </c>
      <c r="CZ21">
        <v>309775</v>
      </c>
      <c r="DA21">
        <v>309775</v>
      </c>
      <c r="DB21">
        <v>301243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32</v>
      </c>
      <c r="B22" s="28" t="s">
        <v>72</v>
      </c>
      <c r="C22" s="29" t="s">
        <v>73</v>
      </c>
      <c r="D22" s="29">
        <v>2023</v>
      </c>
      <c r="E22" s="30" t="s">
        <v>35</v>
      </c>
      <c r="F22" s="31">
        <v>0</v>
      </c>
      <c r="G22" s="31">
        <v>428460</v>
      </c>
      <c r="H22" s="31">
        <v>65220</v>
      </c>
      <c r="I22" s="31">
        <v>0</v>
      </c>
      <c r="J22" s="32">
        <v>0</v>
      </c>
      <c r="K22" s="33">
        <v>23091</v>
      </c>
      <c r="L22" s="34" t="s">
        <v>275</v>
      </c>
      <c r="M22" s="35">
        <v>0</v>
      </c>
      <c r="N22" s="35">
        <v>0</v>
      </c>
      <c r="O22" s="35">
        <v>31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6">
        <f t="shared" si="0"/>
        <v>31</v>
      </c>
      <c r="V22" s="37">
        <f t="shared" si="1"/>
        <v>516771</v>
      </c>
      <c r="W22" s="38"/>
      <c r="CT22">
        <v>182804</v>
      </c>
      <c r="CU22">
        <v>181894</v>
      </c>
      <c r="CV22" t="s">
        <v>37</v>
      </c>
      <c r="CW22">
        <v>1</v>
      </c>
      <c r="CX22" t="s">
        <v>38</v>
      </c>
      <c r="CY22" t="s">
        <v>36</v>
      </c>
      <c r="CZ22">
        <v>516771</v>
      </c>
      <c r="DA22">
        <v>516771</v>
      </c>
      <c r="DB22">
        <v>516771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74</v>
      </c>
      <c r="B23" s="28" t="s">
        <v>75</v>
      </c>
      <c r="C23" s="29" t="s">
        <v>76</v>
      </c>
      <c r="D23" s="29">
        <v>2023</v>
      </c>
      <c r="E23" s="30" t="s">
        <v>17</v>
      </c>
      <c r="F23" s="31">
        <v>0</v>
      </c>
      <c r="G23" s="31">
        <v>0</v>
      </c>
      <c r="H23" s="31">
        <v>0</v>
      </c>
      <c r="I23" s="31">
        <v>0</v>
      </c>
      <c r="J23" s="32">
        <v>139787</v>
      </c>
      <c r="K23" s="33">
        <v>6104</v>
      </c>
      <c r="L23" s="34" t="s">
        <v>36</v>
      </c>
      <c r="M23" s="35"/>
      <c r="N23" s="35"/>
      <c r="O23" s="35"/>
      <c r="P23" s="35"/>
      <c r="Q23" s="35"/>
      <c r="R23" s="35"/>
      <c r="S23" s="35"/>
      <c r="T23" s="35" t="s">
        <v>36</v>
      </c>
      <c r="U23" s="36">
        <f t="shared" si="0"/>
        <v>0</v>
      </c>
      <c r="V23" s="37">
        <f t="shared" si="1"/>
        <v>145891</v>
      </c>
      <c r="W23" s="38"/>
      <c r="CT23">
        <v>186794</v>
      </c>
      <c r="CU23">
        <v>181894</v>
      </c>
      <c r="CV23" t="s">
        <v>37</v>
      </c>
      <c r="CW23">
        <v>1</v>
      </c>
      <c r="CX23" t="s">
        <v>36</v>
      </c>
      <c r="CY23" t="s">
        <v>36</v>
      </c>
      <c r="CZ23">
        <v>145891</v>
      </c>
      <c r="DA23">
        <v>145891</v>
      </c>
      <c r="DB23">
        <v>145891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77</v>
      </c>
      <c r="B24" s="28" t="s">
        <v>78</v>
      </c>
      <c r="C24" s="29" t="s">
        <v>79</v>
      </c>
      <c r="D24" s="29">
        <v>2023</v>
      </c>
      <c r="E24" s="30" t="s">
        <v>35</v>
      </c>
      <c r="F24" s="31">
        <v>122935</v>
      </c>
      <c r="G24" s="31">
        <v>0</v>
      </c>
      <c r="H24" s="31">
        <v>97773</v>
      </c>
      <c r="I24" s="31">
        <v>0</v>
      </c>
      <c r="J24" s="32">
        <v>0</v>
      </c>
      <c r="K24" s="33">
        <v>9910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230618</v>
      </c>
      <c r="W24" s="38"/>
      <c r="CT24">
        <v>183802</v>
      </c>
      <c r="CU24">
        <v>181894</v>
      </c>
      <c r="CV24" t="s">
        <v>37</v>
      </c>
      <c r="CW24">
        <v>1</v>
      </c>
      <c r="CX24" t="s">
        <v>38</v>
      </c>
      <c r="CY24" t="s">
        <v>36</v>
      </c>
      <c r="CZ24">
        <v>230618</v>
      </c>
      <c r="DA24">
        <v>230618</v>
      </c>
      <c r="DB24">
        <v>230618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77</v>
      </c>
      <c r="B25" s="28" t="s">
        <v>80</v>
      </c>
      <c r="C25" s="29" t="s">
        <v>81</v>
      </c>
      <c r="D25" s="29">
        <v>2023</v>
      </c>
      <c r="E25" s="30" t="s">
        <v>35</v>
      </c>
      <c r="F25" s="31">
        <v>0</v>
      </c>
      <c r="G25" s="31">
        <v>1142448</v>
      </c>
      <c r="H25" s="31">
        <v>0</v>
      </c>
      <c r="I25" s="31">
        <v>0</v>
      </c>
      <c r="J25" s="32">
        <v>0</v>
      </c>
      <c r="K25" s="33">
        <v>18751</v>
      </c>
      <c r="L25" s="34" t="s">
        <v>275</v>
      </c>
      <c r="M25" s="35">
        <v>0</v>
      </c>
      <c r="N25" s="35">
        <v>9</v>
      </c>
      <c r="O25" s="35">
        <v>82</v>
      </c>
      <c r="P25" s="35">
        <v>2</v>
      </c>
      <c r="Q25" s="35">
        <v>2</v>
      </c>
      <c r="R25" s="35">
        <v>0</v>
      </c>
      <c r="S25" s="35">
        <v>0</v>
      </c>
      <c r="T25" s="35">
        <v>0</v>
      </c>
      <c r="U25" s="36">
        <f t="shared" si="0"/>
        <v>95</v>
      </c>
      <c r="V25" s="37">
        <f t="shared" si="1"/>
        <v>1161199</v>
      </c>
      <c r="W25" s="38"/>
      <c r="CT25">
        <v>183804</v>
      </c>
      <c r="CU25">
        <v>181894</v>
      </c>
      <c r="CV25" t="s">
        <v>37</v>
      </c>
      <c r="CW25">
        <v>1</v>
      </c>
      <c r="CX25" t="s">
        <v>38</v>
      </c>
      <c r="CY25" t="s">
        <v>36</v>
      </c>
      <c r="CZ25">
        <v>1161199</v>
      </c>
      <c r="DA25">
        <v>1161199</v>
      </c>
      <c r="DB25">
        <v>1161199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82</v>
      </c>
      <c r="B26" s="28" t="s">
        <v>83</v>
      </c>
      <c r="C26" s="29" t="s">
        <v>84</v>
      </c>
      <c r="D26" s="29">
        <v>2023</v>
      </c>
      <c r="E26" s="30" t="s">
        <v>35</v>
      </c>
      <c r="F26" s="31">
        <v>102578</v>
      </c>
      <c r="G26" s="31">
        <v>0</v>
      </c>
      <c r="H26" s="31">
        <v>26557</v>
      </c>
      <c r="I26" s="31">
        <v>7578</v>
      </c>
      <c r="J26" s="32">
        <v>0</v>
      </c>
      <c r="K26" s="33">
        <v>5827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142540</v>
      </c>
      <c r="W26" s="38"/>
      <c r="CT26">
        <v>183223</v>
      </c>
      <c r="CU26">
        <v>181894</v>
      </c>
      <c r="CV26" t="s">
        <v>37</v>
      </c>
      <c r="CW26">
        <v>1</v>
      </c>
      <c r="CX26" t="s">
        <v>38</v>
      </c>
      <c r="CY26" t="s">
        <v>36</v>
      </c>
      <c r="CZ26">
        <v>142540</v>
      </c>
      <c r="DA26">
        <v>142540</v>
      </c>
      <c r="DB26">
        <v>142540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85</v>
      </c>
      <c r="B27" s="28" t="s">
        <v>86</v>
      </c>
      <c r="C27" s="29" t="s">
        <v>87</v>
      </c>
      <c r="D27" s="29">
        <v>2023</v>
      </c>
      <c r="E27" s="30" t="s">
        <v>35</v>
      </c>
      <c r="F27" s="31">
        <v>36064</v>
      </c>
      <c r="G27" s="31">
        <v>0</v>
      </c>
      <c r="H27" s="31">
        <v>8745</v>
      </c>
      <c r="I27" s="31">
        <v>0</v>
      </c>
      <c r="J27" s="32">
        <v>0</v>
      </c>
      <c r="K27" s="33">
        <v>786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45595</v>
      </c>
      <c r="W27" s="38"/>
      <c r="CT27">
        <v>184714</v>
      </c>
      <c r="CU27">
        <v>181894</v>
      </c>
      <c r="CV27" t="s">
        <v>37</v>
      </c>
      <c r="CW27">
        <v>1</v>
      </c>
      <c r="CX27" t="s">
        <v>38</v>
      </c>
      <c r="CY27" t="s">
        <v>36</v>
      </c>
      <c r="CZ27">
        <v>45595</v>
      </c>
      <c r="DA27">
        <v>45595</v>
      </c>
      <c r="DB27">
        <v>45595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32</v>
      </c>
      <c r="B28" s="28" t="s">
        <v>88</v>
      </c>
      <c r="C28" s="29" t="s">
        <v>89</v>
      </c>
      <c r="D28" s="29">
        <v>2023</v>
      </c>
      <c r="E28" s="30" t="s">
        <v>35</v>
      </c>
      <c r="F28" s="31">
        <v>0</v>
      </c>
      <c r="G28" s="31">
        <v>583344</v>
      </c>
      <c r="H28" s="31">
        <v>0</v>
      </c>
      <c r="I28" s="31">
        <v>0</v>
      </c>
      <c r="J28" s="32">
        <v>0</v>
      </c>
      <c r="K28" s="33">
        <v>284</v>
      </c>
      <c r="L28" s="34" t="s">
        <v>45</v>
      </c>
      <c r="M28" s="35">
        <v>0</v>
      </c>
      <c r="N28" s="35">
        <v>3</v>
      </c>
      <c r="O28" s="35">
        <v>28</v>
      </c>
      <c r="P28" s="35">
        <v>6</v>
      </c>
      <c r="Q28" s="35">
        <v>2</v>
      </c>
      <c r="R28" s="35">
        <v>0</v>
      </c>
      <c r="S28" s="35">
        <v>0</v>
      </c>
      <c r="T28" s="35">
        <v>0</v>
      </c>
      <c r="U28" s="36">
        <f t="shared" si="0"/>
        <v>39</v>
      </c>
      <c r="V28" s="37">
        <f t="shared" si="1"/>
        <v>583628</v>
      </c>
      <c r="W28" s="38"/>
      <c r="CT28">
        <v>182805</v>
      </c>
      <c r="CU28">
        <v>181894</v>
      </c>
      <c r="CV28" t="s">
        <v>37</v>
      </c>
      <c r="CW28">
        <v>1</v>
      </c>
      <c r="CX28" t="s">
        <v>38</v>
      </c>
      <c r="CY28" t="s">
        <v>36</v>
      </c>
      <c r="CZ28">
        <v>581648</v>
      </c>
      <c r="DA28">
        <v>581648</v>
      </c>
      <c r="DB28">
        <v>583628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32</v>
      </c>
      <c r="B29" s="28" t="s">
        <v>90</v>
      </c>
      <c r="C29" s="29" t="s">
        <v>91</v>
      </c>
      <c r="D29" s="29">
        <v>2023</v>
      </c>
      <c r="E29" s="30" t="s">
        <v>35</v>
      </c>
      <c r="F29" s="31">
        <v>0</v>
      </c>
      <c r="G29" s="31">
        <v>282528</v>
      </c>
      <c r="H29" s="31">
        <v>48131</v>
      </c>
      <c r="I29" s="31">
        <v>0</v>
      </c>
      <c r="J29" s="32">
        <v>0</v>
      </c>
      <c r="K29" s="33">
        <v>11771</v>
      </c>
      <c r="L29" s="34" t="s">
        <v>275</v>
      </c>
      <c r="M29" s="35">
        <v>0</v>
      </c>
      <c r="N29" s="35">
        <v>0</v>
      </c>
      <c r="O29" s="35">
        <v>22</v>
      </c>
      <c r="P29" s="35">
        <v>1</v>
      </c>
      <c r="Q29" s="35">
        <v>1</v>
      </c>
      <c r="R29" s="35">
        <v>0</v>
      </c>
      <c r="S29" s="35">
        <v>0</v>
      </c>
      <c r="T29" s="35">
        <v>0</v>
      </c>
      <c r="U29" s="36">
        <f t="shared" si="0"/>
        <v>24</v>
      </c>
      <c r="V29" s="37">
        <f t="shared" si="1"/>
        <v>342430</v>
      </c>
      <c r="W29" s="38"/>
      <c r="CT29">
        <v>182806</v>
      </c>
      <c r="CU29">
        <v>181894</v>
      </c>
      <c r="CV29" t="s">
        <v>37</v>
      </c>
      <c r="CW29">
        <v>1</v>
      </c>
      <c r="CX29" t="s">
        <v>38</v>
      </c>
      <c r="CY29" t="s">
        <v>36</v>
      </c>
      <c r="CZ29">
        <v>342430</v>
      </c>
      <c r="DA29">
        <v>342430</v>
      </c>
      <c r="DB29">
        <v>342430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 t="s">
        <v>92</v>
      </c>
      <c r="B30" s="28" t="s">
        <v>93</v>
      </c>
      <c r="C30" s="29" t="s">
        <v>94</v>
      </c>
      <c r="D30" s="29">
        <v>2023</v>
      </c>
      <c r="E30" s="30" t="s">
        <v>35</v>
      </c>
      <c r="F30" s="31">
        <v>0</v>
      </c>
      <c r="G30" s="31">
        <v>312384</v>
      </c>
      <c r="H30" s="31">
        <v>127727</v>
      </c>
      <c r="I30" s="31">
        <v>0</v>
      </c>
      <c r="J30" s="32">
        <v>0</v>
      </c>
      <c r="K30" s="33">
        <v>27457</v>
      </c>
      <c r="L30" s="34" t="s">
        <v>275</v>
      </c>
      <c r="M30" s="35">
        <v>0</v>
      </c>
      <c r="N30" s="35">
        <v>0</v>
      </c>
      <c r="O30" s="35">
        <v>26</v>
      </c>
      <c r="P30" s="35">
        <v>3</v>
      </c>
      <c r="Q30" s="35">
        <v>3</v>
      </c>
      <c r="R30" s="35">
        <v>0</v>
      </c>
      <c r="S30" s="35">
        <v>0</v>
      </c>
      <c r="T30" s="35">
        <v>0</v>
      </c>
      <c r="U30" s="36">
        <f t="shared" si="0"/>
        <v>32</v>
      </c>
      <c r="V30" s="37">
        <f t="shared" si="1"/>
        <v>467568</v>
      </c>
      <c r="W30" s="38"/>
      <c r="CT30">
        <v>183125</v>
      </c>
      <c r="CU30">
        <v>181894</v>
      </c>
      <c r="CV30" t="s">
        <v>37</v>
      </c>
      <c r="CW30">
        <v>1</v>
      </c>
      <c r="CX30" t="s">
        <v>38</v>
      </c>
      <c r="CY30" t="s">
        <v>36</v>
      </c>
      <c r="CZ30">
        <v>467568</v>
      </c>
      <c r="DA30">
        <v>467568</v>
      </c>
      <c r="DB30">
        <v>467568</v>
      </c>
      <c r="DC30" t="s">
        <v>39</v>
      </c>
      <c r="DD30" t="s">
        <v>40</v>
      </c>
      <c r="DE30" t="s">
        <v>31</v>
      </c>
      <c r="DF30" t="s">
        <v>41</v>
      </c>
      <c r="DG30" t="s">
        <v>42</v>
      </c>
    </row>
    <row r="31" spans="1:111" x14ac:dyDescent="0.45">
      <c r="A31" s="28" t="s">
        <v>32</v>
      </c>
      <c r="B31" s="28" t="s">
        <v>95</v>
      </c>
      <c r="C31" s="29" t="s">
        <v>96</v>
      </c>
      <c r="D31" s="29">
        <v>2023</v>
      </c>
      <c r="E31" s="30" t="s">
        <v>35</v>
      </c>
      <c r="F31" s="31">
        <v>0</v>
      </c>
      <c r="G31" s="31">
        <v>102480</v>
      </c>
      <c r="H31" s="31">
        <v>0</v>
      </c>
      <c r="I31" s="31">
        <v>0</v>
      </c>
      <c r="J31" s="32">
        <v>0</v>
      </c>
      <c r="K31" s="33">
        <v>1406</v>
      </c>
      <c r="L31" s="34" t="s">
        <v>45</v>
      </c>
      <c r="M31" s="35">
        <v>0</v>
      </c>
      <c r="N31" s="35">
        <v>0</v>
      </c>
      <c r="O31" s="35">
        <v>10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6">
        <f t="shared" si="0"/>
        <v>10</v>
      </c>
      <c r="V31" s="37">
        <f t="shared" si="1"/>
        <v>103886</v>
      </c>
      <c r="W31" s="38"/>
      <c r="CT31">
        <v>182838</v>
      </c>
      <c r="CU31">
        <v>181894</v>
      </c>
      <c r="CV31" t="s">
        <v>37</v>
      </c>
      <c r="CW31">
        <v>1</v>
      </c>
      <c r="CX31" t="s">
        <v>38</v>
      </c>
      <c r="CY31" t="s">
        <v>36</v>
      </c>
      <c r="CZ31">
        <v>99566</v>
      </c>
      <c r="DA31">
        <v>99566</v>
      </c>
      <c r="DB31">
        <v>103886</v>
      </c>
      <c r="DC31" t="s">
        <v>39</v>
      </c>
      <c r="DD31" t="s">
        <v>40</v>
      </c>
      <c r="DE31" t="s">
        <v>31</v>
      </c>
      <c r="DF31" t="s">
        <v>41</v>
      </c>
      <c r="DG31" t="s">
        <v>42</v>
      </c>
    </row>
    <row r="32" spans="1:111" x14ac:dyDescent="0.45">
      <c r="A32" s="28" t="s">
        <v>32</v>
      </c>
      <c r="B32" s="28" t="s">
        <v>97</v>
      </c>
      <c r="C32" s="29" t="s">
        <v>98</v>
      </c>
      <c r="D32" s="29">
        <v>2023</v>
      </c>
      <c r="E32" s="30" t="s">
        <v>35</v>
      </c>
      <c r="F32" s="31">
        <v>0</v>
      </c>
      <c r="G32" s="31">
        <v>122976</v>
      </c>
      <c r="H32" s="31">
        <v>0</v>
      </c>
      <c r="I32" s="31">
        <v>0</v>
      </c>
      <c r="J32" s="32">
        <v>0</v>
      </c>
      <c r="K32" s="33">
        <v>2031</v>
      </c>
      <c r="L32" s="34" t="s">
        <v>45</v>
      </c>
      <c r="M32" s="35">
        <v>0</v>
      </c>
      <c r="N32" s="35">
        <v>0</v>
      </c>
      <c r="O32" s="35">
        <v>12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6">
        <f t="shared" si="0"/>
        <v>12</v>
      </c>
      <c r="V32" s="37">
        <f t="shared" si="1"/>
        <v>125007</v>
      </c>
      <c r="W32" s="38"/>
      <c r="CT32">
        <v>182826</v>
      </c>
      <c r="CU32">
        <v>181894</v>
      </c>
      <c r="CV32" t="s">
        <v>37</v>
      </c>
      <c r="CW32">
        <v>1</v>
      </c>
      <c r="CX32" t="s">
        <v>38</v>
      </c>
      <c r="CY32" t="s">
        <v>36</v>
      </c>
      <c r="CZ32">
        <v>119823</v>
      </c>
      <c r="DA32">
        <v>119823</v>
      </c>
      <c r="DB32">
        <v>125007</v>
      </c>
      <c r="DC32" t="s">
        <v>39</v>
      </c>
      <c r="DD32" t="s">
        <v>40</v>
      </c>
      <c r="DE32" t="s">
        <v>31</v>
      </c>
      <c r="DF32" t="s">
        <v>41</v>
      </c>
      <c r="DG32" t="s">
        <v>42</v>
      </c>
    </row>
    <row r="33" spans="1:111" x14ac:dyDescent="0.45">
      <c r="A33" s="28" t="s">
        <v>99</v>
      </c>
      <c r="B33" s="28" t="s">
        <v>100</v>
      </c>
      <c r="C33" s="29" t="s">
        <v>101</v>
      </c>
      <c r="D33" s="29">
        <v>2023</v>
      </c>
      <c r="E33" s="30" t="s">
        <v>35</v>
      </c>
      <c r="F33" s="31">
        <v>0</v>
      </c>
      <c r="G33" s="31">
        <v>0</v>
      </c>
      <c r="H33" s="31">
        <v>42450</v>
      </c>
      <c r="I33" s="31">
        <v>52611</v>
      </c>
      <c r="J33" s="32">
        <v>0</v>
      </c>
      <c r="K33" s="33">
        <v>1740</v>
      </c>
      <c r="L33" s="34" t="s">
        <v>36</v>
      </c>
      <c r="M33" s="35"/>
      <c r="N33" s="35"/>
      <c r="O33" s="35"/>
      <c r="P33" s="35"/>
      <c r="Q33" s="35"/>
      <c r="R33" s="35"/>
      <c r="S33" s="35"/>
      <c r="T33" s="35" t="s">
        <v>36</v>
      </c>
      <c r="U33" s="36">
        <f t="shared" si="0"/>
        <v>0</v>
      </c>
      <c r="V33" s="37">
        <f t="shared" si="1"/>
        <v>96801</v>
      </c>
      <c r="W33" s="38"/>
      <c r="CT33">
        <v>184475</v>
      </c>
      <c r="CU33">
        <v>181894</v>
      </c>
      <c r="CV33" t="s">
        <v>37</v>
      </c>
      <c r="CW33">
        <v>1</v>
      </c>
      <c r="CX33" t="s">
        <v>38</v>
      </c>
      <c r="CY33" t="s">
        <v>36</v>
      </c>
      <c r="CZ33">
        <v>96801</v>
      </c>
      <c r="DA33">
        <v>96801</v>
      </c>
      <c r="DB33">
        <v>96801</v>
      </c>
      <c r="DC33" t="s">
        <v>39</v>
      </c>
      <c r="DD33" t="s">
        <v>40</v>
      </c>
      <c r="DE33" t="s">
        <v>31</v>
      </c>
      <c r="DF33" t="s">
        <v>41</v>
      </c>
      <c r="DG33" t="s">
        <v>42</v>
      </c>
    </row>
    <row r="34" spans="1:111" x14ac:dyDescent="0.45">
      <c r="A34" s="28" t="s">
        <v>32</v>
      </c>
      <c r="B34" s="28" t="s">
        <v>102</v>
      </c>
      <c r="C34" s="29" t="s">
        <v>103</v>
      </c>
      <c r="D34" s="29">
        <v>2023</v>
      </c>
      <c r="E34" s="30" t="s">
        <v>35</v>
      </c>
      <c r="F34" s="31">
        <v>0</v>
      </c>
      <c r="G34" s="31">
        <v>534432</v>
      </c>
      <c r="H34" s="31">
        <v>0</v>
      </c>
      <c r="I34" s="31">
        <v>0</v>
      </c>
      <c r="J34" s="32">
        <v>0</v>
      </c>
      <c r="K34" s="33">
        <v>1576</v>
      </c>
      <c r="L34" s="34" t="s">
        <v>45</v>
      </c>
      <c r="M34" s="35">
        <v>0</v>
      </c>
      <c r="N34" s="35">
        <v>4</v>
      </c>
      <c r="O34" s="35">
        <v>26</v>
      </c>
      <c r="P34" s="35">
        <v>12</v>
      </c>
      <c r="Q34" s="35">
        <v>0</v>
      </c>
      <c r="R34" s="35">
        <v>0</v>
      </c>
      <c r="S34" s="35">
        <v>0</v>
      </c>
      <c r="T34" s="35">
        <v>0</v>
      </c>
      <c r="U34" s="36">
        <f t="shared" si="0"/>
        <v>42</v>
      </c>
      <c r="V34" s="37">
        <f t="shared" si="1"/>
        <v>536008</v>
      </c>
      <c r="W34" s="38"/>
      <c r="CT34">
        <v>182807</v>
      </c>
      <c r="CU34">
        <v>181894</v>
      </c>
      <c r="CV34" t="s">
        <v>37</v>
      </c>
      <c r="CW34">
        <v>1</v>
      </c>
      <c r="CX34" t="s">
        <v>38</v>
      </c>
      <c r="CY34" t="s">
        <v>36</v>
      </c>
      <c r="CZ34">
        <v>521656</v>
      </c>
      <c r="DA34">
        <v>521656</v>
      </c>
      <c r="DB34">
        <v>536008</v>
      </c>
      <c r="DC34" t="s">
        <v>39</v>
      </c>
      <c r="DD34" t="s">
        <v>40</v>
      </c>
      <c r="DE34" t="s">
        <v>31</v>
      </c>
      <c r="DF34" t="s">
        <v>41</v>
      </c>
      <c r="DG34" t="s">
        <v>42</v>
      </c>
    </row>
    <row r="35" spans="1:111" x14ac:dyDescent="0.45">
      <c r="A35" s="28" t="s">
        <v>99</v>
      </c>
      <c r="B35" s="28" t="s">
        <v>104</v>
      </c>
      <c r="C35" s="29" t="s">
        <v>105</v>
      </c>
      <c r="D35" s="29">
        <v>2023</v>
      </c>
      <c r="E35" s="30" t="s">
        <v>106</v>
      </c>
      <c r="F35" s="31">
        <v>0</v>
      </c>
      <c r="G35" s="31">
        <v>0</v>
      </c>
      <c r="H35" s="31">
        <v>0</v>
      </c>
      <c r="I35" s="31">
        <v>50584</v>
      </c>
      <c r="J35" s="32">
        <v>0</v>
      </c>
      <c r="K35" s="33">
        <v>1012</v>
      </c>
      <c r="L35" s="34" t="s">
        <v>36</v>
      </c>
      <c r="M35" s="35"/>
      <c r="N35" s="35"/>
      <c r="O35" s="35"/>
      <c r="P35" s="35"/>
      <c r="Q35" s="35"/>
      <c r="R35" s="35"/>
      <c r="S35" s="35"/>
      <c r="T35" s="35" t="s">
        <v>36</v>
      </c>
      <c r="U35" s="36">
        <f t="shared" si="0"/>
        <v>0</v>
      </c>
      <c r="V35" s="37">
        <f t="shared" si="1"/>
        <v>51596</v>
      </c>
      <c r="W35" s="38"/>
      <c r="CT35">
        <v>184476</v>
      </c>
      <c r="CU35">
        <v>181894</v>
      </c>
      <c r="CV35" t="s">
        <v>37</v>
      </c>
      <c r="CW35">
        <v>1</v>
      </c>
      <c r="CX35" t="s">
        <v>36</v>
      </c>
      <c r="CY35" t="s">
        <v>36</v>
      </c>
      <c r="CZ35">
        <v>51596</v>
      </c>
      <c r="DA35">
        <v>51596</v>
      </c>
      <c r="DB35">
        <v>51596</v>
      </c>
      <c r="DC35" t="s">
        <v>39</v>
      </c>
      <c r="DD35" t="s">
        <v>40</v>
      </c>
      <c r="DE35" t="s">
        <v>31</v>
      </c>
      <c r="DF35" t="s">
        <v>41</v>
      </c>
      <c r="DG35" t="s">
        <v>42</v>
      </c>
    </row>
    <row r="36" spans="1:111" x14ac:dyDescent="0.45">
      <c r="A36" s="28" t="s">
        <v>107</v>
      </c>
      <c r="B36" s="28" t="s">
        <v>108</v>
      </c>
      <c r="C36" s="29" t="s">
        <v>109</v>
      </c>
      <c r="D36" s="29">
        <v>2023</v>
      </c>
      <c r="E36" s="30" t="s">
        <v>106</v>
      </c>
      <c r="F36" s="31">
        <v>0</v>
      </c>
      <c r="G36" s="31">
        <v>0</v>
      </c>
      <c r="H36" s="31">
        <v>0</v>
      </c>
      <c r="I36" s="31">
        <v>186651</v>
      </c>
      <c r="J36" s="32">
        <v>0</v>
      </c>
      <c r="K36" s="33">
        <v>9332</v>
      </c>
      <c r="L36" s="34" t="s">
        <v>36</v>
      </c>
      <c r="M36" s="35"/>
      <c r="N36" s="35"/>
      <c r="O36" s="35"/>
      <c r="P36" s="35"/>
      <c r="Q36" s="35"/>
      <c r="R36" s="35"/>
      <c r="S36" s="35"/>
      <c r="T36" s="35" t="s">
        <v>36</v>
      </c>
      <c r="U36" s="36">
        <f t="shared" si="0"/>
        <v>0</v>
      </c>
      <c r="V36" s="37">
        <f t="shared" si="1"/>
        <v>195983</v>
      </c>
      <c r="W36" s="38"/>
      <c r="CT36">
        <v>183171</v>
      </c>
      <c r="CU36">
        <v>181894</v>
      </c>
      <c r="CV36" t="s">
        <v>37</v>
      </c>
      <c r="CW36">
        <v>1</v>
      </c>
      <c r="CX36" t="s">
        <v>36</v>
      </c>
      <c r="CY36" t="s">
        <v>36</v>
      </c>
      <c r="CZ36">
        <v>195983</v>
      </c>
      <c r="DA36">
        <v>195983</v>
      </c>
      <c r="DB36">
        <v>195983</v>
      </c>
      <c r="DC36" t="s">
        <v>39</v>
      </c>
      <c r="DD36" t="s">
        <v>40</v>
      </c>
      <c r="DE36" t="s">
        <v>31</v>
      </c>
      <c r="DF36" t="s">
        <v>41</v>
      </c>
      <c r="DG36" t="s">
        <v>42</v>
      </c>
    </row>
    <row r="37" spans="1:111" x14ac:dyDescent="0.45">
      <c r="A37" s="28" t="s">
        <v>110</v>
      </c>
      <c r="B37" s="28" t="s">
        <v>111</v>
      </c>
      <c r="C37" s="29" t="s">
        <v>112</v>
      </c>
      <c r="D37" s="29">
        <v>2023</v>
      </c>
      <c r="E37" s="30" t="s">
        <v>35</v>
      </c>
      <c r="F37" s="31">
        <v>616822</v>
      </c>
      <c r="G37" s="31">
        <v>0</v>
      </c>
      <c r="H37" s="31">
        <v>113577</v>
      </c>
      <c r="I37" s="31">
        <v>0</v>
      </c>
      <c r="J37" s="32">
        <v>0</v>
      </c>
      <c r="K37" s="33">
        <v>34331</v>
      </c>
      <c r="L37" s="34" t="s">
        <v>36</v>
      </c>
      <c r="M37" s="35"/>
      <c r="N37" s="35"/>
      <c r="O37" s="35"/>
      <c r="P37" s="35"/>
      <c r="Q37" s="35"/>
      <c r="R37" s="35"/>
      <c r="S37" s="35"/>
      <c r="T37" s="35" t="s">
        <v>36</v>
      </c>
      <c r="U37" s="36">
        <f t="shared" si="0"/>
        <v>0</v>
      </c>
      <c r="V37" s="37">
        <f t="shared" si="1"/>
        <v>764730</v>
      </c>
      <c r="W37" s="38"/>
      <c r="CT37">
        <v>182347</v>
      </c>
      <c r="CU37">
        <v>181894</v>
      </c>
      <c r="CV37" t="s">
        <v>37</v>
      </c>
      <c r="CW37">
        <v>1</v>
      </c>
      <c r="CX37" t="s">
        <v>38</v>
      </c>
      <c r="CY37" t="s">
        <v>36</v>
      </c>
      <c r="CZ37">
        <v>764730</v>
      </c>
      <c r="DA37">
        <v>764730</v>
      </c>
      <c r="DB37">
        <v>764730</v>
      </c>
      <c r="DC37" t="s">
        <v>39</v>
      </c>
      <c r="DD37" t="s">
        <v>40</v>
      </c>
      <c r="DE37" t="s">
        <v>31</v>
      </c>
      <c r="DF37" t="s">
        <v>41</v>
      </c>
      <c r="DG37" t="s">
        <v>42</v>
      </c>
    </row>
    <row r="38" spans="1:111" x14ac:dyDescent="0.45">
      <c r="A38" s="28" t="s">
        <v>113</v>
      </c>
      <c r="B38" s="28" t="s">
        <v>114</v>
      </c>
      <c r="C38" s="29" t="s">
        <v>115</v>
      </c>
      <c r="D38" s="29">
        <v>2023</v>
      </c>
      <c r="E38" s="30" t="s">
        <v>35</v>
      </c>
      <c r="F38" s="31">
        <v>0</v>
      </c>
      <c r="G38" s="31">
        <v>344364</v>
      </c>
      <c r="H38" s="31">
        <v>229780</v>
      </c>
      <c r="I38" s="31">
        <v>0</v>
      </c>
      <c r="J38" s="32">
        <v>13000</v>
      </c>
      <c r="K38" s="33">
        <v>2000</v>
      </c>
      <c r="L38" s="34" t="s">
        <v>275</v>
      </c>
      <c r="M38" s="35">
        <v>0</v>
      </c>
      <c r="N38" s="35">
        <v>0</v>
      </c>
      <c r="O38" s="35">
        <v>22</v>
      </c>
      <c r="P38" s="35">
        <v>8</v>
      </c>
      <c r="Q38" s="35">
        <v>5</v>
      </c>
      <c r="R38" s="35">
        <v>0</v>
      </c>
      <c r="S38" s="35">
        <v>0</v>
      </c>
      <c r="T38" s="35">
        <v>0</v>
      </c>
      <c r="U38" s="36">
        <f t="shared" si="0"/>
        <v>35</v>
      </c>
      <c r="V38" s="37">
        <f t="shared" si="1"/>
        <v>589144</v>
      </c>
      <c r="W38" s="38"/>
      <c r="CT38">
        <v>184362</v>
      </c>
      <c r="CU38">
        <v>181894</v>
      </c>
      <c r="CV38" t="s">
        <v>37</v>
      </c>
      <c r="CW38">
        <v>1</v>
      </c>
      <c r="CX38" t="s">
        <v>38</v>
      </c>
      <c r="CY38" t="s">
        <v>36</v>
      </c>
      <c r="CZ38">
        <v>589144</v>
      </c>
      <c r="DA38">
        <v>589144</v>
      </c>
      <c r="DB38">
        <v>589144</v>
      </c>
      <c r="DC38" t="s">
        <v>39</v>
      </c>
      <c r="DD38" t="s">
        <v>40</v>
      </c>
      <c r="DE38" t="s">
        <v>31</v>
      </c>
      <c r="DF38" t="s">
        <v>41</v>
      </c>
      <c r="DG38" t="s">
        <v>42</v>
      </c>
    </row>
    <row r="39" spans="1:111" x14ac:dyDescent="0.45">
      <c r="A39" s="28" t="s">
        <v>113</v>
      </c>
      <c r="B39" s="28" t="s">
        <v>116</v>
      </c>
      <c r="C39" s="29" t="s">
        <v>117</v>
      </c>
      <c r="D39" s="29">
        <v>2023</v>
      </c>
      <c r="E39" s="30" t="s">
        <v>106</v>
      </c>
      <c r="F39" s="31">
        <v>0</v>
      </c>
      <c r="G39" s="31">
        <v>0</v>
      </c>
      <c r="H39" s="31">
        <v>0</v>
      </c>
      <c r="I39" s="31">
        <v>208007</v>
      </c>
      <c r="J39" s="32">
        <v>0</v>
      </c>
      <c r="K39" s="33">
        <v>2000</v>
      </c>
      <c r="L39" s="34" t="s">
        <v>36</v>
      </c>
      <c r="M39" s="35"/>
      <c r="N39" s="35"/>
      <c r="O39" s="35"/>
      <c r="P39" s="35"/>
      <c r="Q39" s="35"/>
      <c r="R39" s="35"/>
      <c r="S39" s="35"/>
      <c r="T39" s="35" t="s">
        <v>36</v>
      </c>
      <c r="U39" s="36">
        <f t="shared" si="0"/>
        <v>0</v>
      </c>
      <c r="V39" s="37">
        <f t="shared" si="1"/>
        <v>210007</v>
      </c>
      <c r="W39" s="38"/>
      <c r="CT39">
        <v>184361</v>
      </c>
      <c r="CU39">
        <v>181894</v>
      </c>
      <c r="CV39" t="s">
        <v>37</v>
      </c>
      <c r="CW39">
        <v>1</v>
      </c>
      <c r="CX39" t="s">
        <v>36</v>
      </c>
      <c r="CY39" t="s">
        <v>36</v>
      </c>
      <c r="CZ39">
        <v>210007</v>
      </c>
      <c r="DA39">
        <v>210007</v>
      </c>
      <c r="DB39">
        <v>210007</v>
      </c>
      <c r="DC39" t="s">
        <v>39</v>
      </c>
      <c r="DD39" t="s">
        <v>40</v>
      </c>
      <c r="DE39" t="s">
        <v>31</v>
      </c>
      <c r="DF39" t="s">
        <v>41</v>
      </c>
      <c r="DG39" t="s">
        <v>42</v>
      </c>
    </row>
    <row r="40" spans="1:111" x14ac:dyDescent="0.45">
      <c r="A40" s="28" t="s">
        <v>85</v>
      </c>
      <c r="B40" s="28" t="s">
        <v>118</v>
      </c>
      <c r="C40" s="29" t="s">
        <v>119</v>
      </c>
      <c r="D40" s="29">
        <v>2023</v>
      </c>
      <c r="E40" s="30" t="s">
        <v>35</v>
      </c>
      <c r="F40" s="31">
        <v>303687</v>
      </c>
      <c r="G40" s="31">
        <v>0</v>
      </c>
      <c r="H40" s="31">
        <v>109576</v>
      </c>
      <c r="I40" s="31">
        <v>0</v>
      </c>
      <c r="J40" s="32">
        <v>0</v>
      </c>
      <c r="K40" s="33">
        <v>22583</v>
      </c>
      <c r="L40" s="34" t="s">
        <v>36</v>
      </c>
      <c r="M40" s="35"/>
      <c r="N40" s="35"/>
      <c r="O40" s="35"/>
      <c r="P40" s="35"/>
      <c r="Q40" s="35"/>
      <c r="R40" s="35"/>
      <c r="S40" s="35"/>
      <c r="T40" s="35" t="s">
        <v>36</v>
      </c>
      <c r="U40" s="36">
        <f t="shared" si="0"/>
        <v>0</v>
      </c>
      <c r="V40" s="37">
        <f t="shared" si="1"/>
        <v>435846</v>
      </c>
      <c r="W40" s="38"/>
      <c r="CT40">
        <v>184713</v>
      </c>
      <c r="CU40">
        <v>181894</v>
      </c>
      <c r="CV40" t="s">
        <v>37</v>
      </c>
      <c r="CW40">
        <v>1</v>
      </c>
      <c r="CX40" t="s">
        <v>38</v>
      </c>
      <c r="CY40" t="s">
        <v>36</v>
      </c>
      <c r="CZ40">
        <v>435846</v>
      </c>
      <c r="DA40">
        <v>435846</v>
      </c>
      <c r="DB40">
        <v>435846</v>
      </c>
      <c r="DC40" t="s">
        <v>39</v>
      </c>
      <c r="DD40" t="s">
        <v>40</v>
      </c>
      <c r="DE40" t="s">
        <v>31</v>
      </c>
      <c r="DF40" t="s">
        <v>41</v>
      </c>
      <c r="DG40" t="s">
        <v>42</v>
      </c>
    </row>
    <row r="41" spans="1:111" x14ac:dyDescent="0.45">
      <c r="A41" s="28" t="s">
        <v>120</v>
      </c>
      <c r="B41" s="28" t="s">
        <v>121</v>
      </c>
      <c r="C41" s="29" t="s">
        <v>122</v>
      </c>
      <c r="D41" s="29">
        <v>2023</v>
      </c>
      <c r="E41" s="30" t="s">
        <v>35</v>
      </c>
      <c r="F41" s="31">
        <v>0</v>
      </c>
      <c r="G41" s="31">
        <v>258960</v>
      </c>
      <c r="H41" s="31">
        <v>0</v>
      </c>
      <c r="I41" s="31">
        <v>0</v>
      </c>
      <c r="J41" s="32">
        <v>0</v>
      </c>
      <c r="K41" s="33">
        <v>2428</v>
      </c>
      <c r="L41" s="34" t="s">
        <v>45</v>
      </c>
      <c r="M41" s="35">
        <v>0</v>
      </c>
      <c r="N41" s="35">
        <v>0</v>
      </c>
      <c r="O41" s="35">
        <v>20</v>
      </c>
      <c r="P41" s="35">
        <v>2</v>
      </c>
      <c r="Q41" s="35">
        <v>0</v>
      </c>
      <c r="R41" s="35">
        <v>0</v>
      </c>
      <c r="S41" s="35">
        <v>0</v>
      </c>
      <c r="T41" s="35">
        <v>0</v>
      </c>
      <c r="U41" s="36">
        <f t="shared" si="0"/>
        <v>22</v>
      </c>
      <c r="V41" s="37">
        <f t="shared" si="1"/>
        <v>261388</v>
      </c>
      <c r="W41" s="38"/>
      <c r="CT41">
        <v>183267</v>
      </c>
      <c r="CU41">
        <v>181894</v>
      </c>
      <c r="CV41" t="s">
        <v>37</v>
      </c>
      <c r="CW41">
        <v>1</v>
      </c>
      <c r="CX41" t="s">
        <v>38</v>
      </c>
      <c r="CY41" t="s">
        <v>36</v>
      </c>
      <c r="CZ41">
        <v>258076</v>
      </c>
      <c r="DA41">
        <v>258076</v>
      </c>
      <c r="DB41">
        <v>261388</v>
      </c>
      <c r="DC41" t="s">
        <v>39</v>
      </c>
      <c r="DD41" t="s">
        <v>40</v>
      </c>
      <c r="DE41" t="s">
        <v>31</v>
      </c>
      <c r="DF41" t="s">
        <v>41</v>
      </c>
      <c r="DG41" t="s">
        <v>42</v>
      </c>
    </row>
    <row r="42" spans="1:111" x14ac:dyDescent="0.45">
      <c r="A42" s="28" t="s">
        <v>120</v>
      </c>
      <c r="B42" s="28" t="s">
        <v>123</v>
      </c>
      <c r="C42" s="29" t="s">
        <v>124</v>
      </c>
      <c r="D42" s="29">
        <v>2023</v>
      </c>
      <c r="E42" s="30" t="s">
        <v>35</v>
      </c>
      <c r="F42" s="31">
        <v>0</v>
      </c>
      <c r="G42" s="31">
        <v>296280</v>
      </c>
      <c r="H42" s="31">
        <v>0</v>
      </c>
      <c r="I42" s="31">
        <v>0</v>
      </c>
      <c r="J42" s="32">
        <v>0</v>
      </c>
      <c r="K42" s="33">
        <v>2774</v>
      </c>
      <c r="L42" s="34" t="s">
        <v>45</v>
      </c>
      <c r="M42" s="35">
        <v>0</v>
      </c>
      <c r="N42" s="35">
        <v>0</v>
      </c>
      <c r="O42" s="35">
        <v>22</v>
      </c>
      <c r="P42" s="35">
        <v>3</v>
      </c>
      <c r="Q42" s="35">
        <v>0</v>
      </c>
      <c r="R42" s="35">
        <v>0</v>
      </c>
      <c r="S42" s="35">
        <v>0</v>
      </c>
      <c r="T42" s="35">
        <v>0</v>
      </c>
      <c r="U42" s="36">
        <f t="shared" si="0"/>
        <v>25</v>
      </c>
      <c r="V42" s="37">
        <f t="shared" si="1"/>
        <v>299054</v>
      </c>
      <c r="W42" s="38"/>
      <c r="CT42">
        <v>183266</v>
      </c>
      <c r="CU42">
        <v>181894</v>
      </c>
      <c r="CV42" t="s">
        <v>37</v>
      </c>
      <c r="CW42">
        <v>1</v>
      </c>
      <c r="CX42" t="s">
        <v>38</v>
      </c>
      <c r="CY42" t="s">
        <v>36</v>
      </c>
      <c r="CZ42">
        <v>295238</v>
      </c>
      <c r="DA42">
        <v>295238</v>
      </c>
      <c r="DB42">
        <v>299054</v>
      </c>
      <c r="DC42" t="s">
        <v>39</v>
      </c>
      <c r="DD42" t="s">
        <v>40</v>
      </c>
      <c r="DE42" t="s">
        <v>31</v>
      </c>
      <c r="DF42" t="s">
        <v>41</v>
      </c>
      <c r="DG42" t="s">
        <v>42</v>
      </c>
    </row>
    <row r="43" spans="1:111" x14ac:dyDescent="0.45">
      <c r="A43" s="28" t="s">
        <v>125</v>
      </c>
      <c r="B43" s="28" t="s">
        <v>126</v>
      </c>
      <c r="C43" s="29" t="s">
        <v>127</v>
      </c>
      <c r="D43" s="29">
        <v>2023</v>
      </c>
      <c r="E43" s="30" t="s">
        <v>35</v>
      </c>
      <c r="F43" s="31">
        <v>237084</v>
      </c>
      <c r="G43" s="31">
        <v>0</v>
      </c>
      <c r="H43" s="31">
        <v>81500</v>
      </c>
      <c r="I43" s="31">
        <v>5823</v>
      </c>
      <c r="J43" s="32">
        <v>0</v>
      </c>
      <c r="K43" s="33">
        <v>17675</v>
      </c>
      <c r="L43" s="34" t="s">
        <v>36</v>
      </c>
      <c r="M43" s="35"/>
      <c r="N43" s="35"/>
      <c r="O43" s="35"/>
      <c r="P43" s="35"/>
      <c r="Q43" s="35"/>
      <c r="R43" s="35"/>
      <c r="S43" s="35"/>
      <c r="T43" s="35" t="s">
        <v>36</v>
      </c>
      <c r="U43" s="36">
        <f t="shared" si="0"/>
        <v>0</v>
      </c>
      <c r="V43" s="37">
        <f t="shared" si="1"/>
        <v>342082</v>
      </c>
      <c r="W43" s="38"/>
      <c r="CT43">
        <v>184074</v>
      </c>
      <c r="CU43">
        <v>181894</v>
      </c>
      <c r="CV43" t="s">
        <v>37</v>
      </c>
      <c r="CW43">
        <v>1</v>
      </c>
      <c r="CX43" t="s">
        <v>38</v>
      </c>
      <c r="CY43" t="s">
        <v>36</v>
      </c>
      <c r="CZ43">
        <v>342082</v>
      </c>
      <c r="DA43">
        <v>342082</v>
      </c>
      <c r="DB43">
        <v>342082</v>
      </c>
      <c r="DC43" t="s">
        <v>39</v>
      </c>
      <c r="DD43" t="s">
        <v>40</v>
      </c>
      <c r="DE43" t="s">
        <v>31</v>
      </c>
      <c r="DF43" t="s">
        <v>41</v>
      </c>
      <c r="DG43" t="s">
        <v>42</v>
      </c>
    </row>
    <row r="44" spans="1:111" x14ac:dyDescent="0.45">
      <c r="A44" s="28" t="s">
        <v>32</v>
      </c>
      <c r="B44" s="28" t="s">
        <v>128</v>
      </c>
      <c r="C44" s="29" t="s">
        <v>129</v>
      </c>
      <c r="D44" s="29">
        <v>2023</v>
      </c>
      <c r="E44" s="30" t="s">
        <v>35</v>
      </c>
      <c r="F44" s="31">
        <v>0</v>
      </c>
      <c r="G44" s="31">
        <v>166800</v>
      </c>
      <c r="H44" s="31">
        <v>0</v>
      </c>
      <c r="I44" s="31">
        <v>0</v>
      </c>
      <c r="J44" s="32">
        <v>0</v>
      </c>
      <c r="K44" s="33">
        <v>9149</v>
      </c>
      <c r="L44" s="34" t="s">
        <v>45</v>
      </c>
      <c r="M44" s="35">
        <v>0</v>
      </c>
      <c r="N44" s="35">
        <v>11</v>
      </c>
      <c r="O44" s="35">
        <v>2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6">
        <f t="shared" si="0"/>
        <v>13</v>
      </c>
      <c r="V44" s="37">
        <f t="shared" si="1"/>
        <v>175949</v>
      </c>
      <c r="W44" s="38"/>
      <c r="CT44">
        <v>182830</v>
      </c>
      <c r="CU44">
        <v>181894</v>
      </c>
      <c r="CV44" t="s">
        <v>37</v>
      </c>
      <c r="CW44">
        <v>1</v>
      </c>
      <c r="CX44" t="s">
        <v>38</v>
      </c>
      <c r="CY44" t="s">
        <v>36</v>
      </c>
      <c r="CZ44">
        <v>176753</v>
      </c>
      <c r="DA44">
        <v>176753</v>
      </c>
      <c r="DB44">
        <v>175949</v>
      </c>
      <c r="DC44" t="s">
        <v>39</v>
      </c>
      <c r="DD44" t="s">
        <v>40</v>
      </c>
      <c r="DE44" t="s">
        <v>31</v>
      </c>
      <c r="DF44" t="s">
        <v>41</v>
      </c>
      <c r="DG44" t="s">
        <v>42</v>
      </c>
    </row>
    <row r="45" spans="1:111" x14ac:dyDescent="0.45">
      <c r="A45" s="28" t="s">
        <v>32</v>
      </c>
      <c r="B45" s="28" t="s">
        <v>130</v>
      </c>
      <c r="C45" s="29" t="s">
        <v>131</v>
      </c>
      <c r="D45" s="29">
        <v>2023</v>
      </c>
      <c r="E45" s="30" t="s">
        <v>35</v>
      </c>
      <c r="F45" s="31">
        <v>0</v>
      </c>
      <c r="G45" s="31">
        <v>138168</v>
      </c>
      <c r="H45" s="31">
        <v>0</v>
      </c>
      <c r="I45" s="31">
        <v>0</v>
      </c>
      <c r="J45" s="32">
        <v>0</v>
      </c>
      <c r="K45" s="33">
        <v>8495</v>
      </c>
      <c r="L45" s="34" t="s">
        <v>45</v>
      </c>
      <c r="M45" s="35">
        <v>0</v>
      </c>
      <c r="N45" s="35">
        <v>6</v>
      </c>
      <c r="O45" s="35">
        <v>6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6">
        <f t="shared" si="0"/>
        <v>12</v>
      </c>
      <c r="V45" s="37">
        <f t="shared" si="1"/>
        <v>146663</v>
      </c>
      <c r="W45" s="38"/>
      <c r="CT45">
        <v>182813</v>
      </c>
      <c r="CU45">
        <v>181894</v>
      </c>
      <c r="CV45" t="s">
        <v>37</v>
      </c>
      <c r="CW45">
        <v>1</v>
      </c>
      <c r="CX45" t="s">
        <v>38</v>
      </c>
      <c r="CY45" t="s">
        <v>36</v>
      </c>
      <c r="CZ45">
        <v>151055</v>
      </c>
      <c r="DA45">
        <v>151055</v>
      </c>
      <c r="DB45">
        <v>146663</v>
      </c>
      <c r="DC45" t="s">
        <v>39</v>
      </c>
      <c r="DD45" t="s">
        <v>40</v>
      </c>
      <c r="DE45" t="s">
        <v>31</v>
      </c>
      <c r="DF45" t="s">
        <v>41</v>
      </c>
      <c r="DG45" t="s">
        <v>42</v>
      </c>
    </row>
    <row r="46" spans="1:111" x14ac:dyDescent="0.45">
      <c r="A46" s="28" t="s">
        <v>32</v>
      </c>
      <c r="B46" s="28" t="s">
        <v>132</v>
      </c>
      <c r="C46" s="29" t="s">
        <v>133</v>
      </c>
      <c r="D46" s="29">
        <v>2023</v>
      </c>
      <c r="E46" s="30" t="s">
        <v>35</v>
      </c>
      <c r="F46" s="31">
        <v>0</v>
      </c>
      <c r="G46" s="31">
        <v>202368</v>
      </c>
      <c r="H46" s="31">
        <v>0</v>
      </c>
      <c r="I46" s="31">
        <v>0</v>
      </c>
      <c r="J46" s="32">
        <v>0</v>
      </c>
      <c r="K46" s="33">
        <v>11411</v>
      </c>
      <c r="L46" s="34" t="s">
        <v>45</v>
      </c>
      <c r="M46" s="35">
        <v>0</v>
      </c>
      <c r="N46" s="35">
        <v>0</v>
      </c>
      <c r="O46" s="35">
        <v>16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6">
        <f t="shared" si="0"/>
        <v>16</v>
      </c>
      <c r="V46" s="37">
        <f t="shared" si="1"/>
        <v>213779</v>
      </c>
      <c r="W46" s="38"/>
      <c r="CT46">
        <v>183019</v>
      </c>
      <c r="CU46">
        <v>181894</v>
      </c>
      <c r="CV46" t="s">
        <v>37</v>
      </c>
      <c r="CW46">
        <v>1</v>
      </c>
      <c r="CX46" t="s">
        <v>38</v>
      </c>
      <c r="CY46" t="s">
        <v>36</v>
      </c>
      <c r="CZ46">
        <v>220883</v>
      </c>
      <c r="DA46">
        <v>220883</v>
      </c>
      <c r="DB46">
        <v>213779</v>
      </c>
      <c r="DC46" t="s">
        <v>39</v>
      </c>
      <c r="DD46" t="s">
        <v>40</v>
      </c>
      <c r="DE46" t="s">
        <v>31</v>
      </c>
      <c r="DF46" t="s">
        <v>41</v>
      </c>
      <c r="DG46" t="s">
        <v>42</v>
      </c>
    </row>
    <row r="47" spans="1:111" x14ac:dyDescent="0.45">
      <c r="A47" s="28" t="s">
        <v>134</v>
      </c>
      <c r="B47" s="28" t="s">
        <v>135</v>
      </c>
      <c r="C47" s="29" t="s">
        <v>136</v>
      </c>
      <c r="D47" s="29">
        <v>2023</v>
      </c>
      <c r="E47" s="30" t="s">
        <v>35</v>
      </c>
      <c r="F47" s="31">
        <v>0</v>
      </c>
      <c r="G47" s="31">
        <v>160140</v>
      </c>
      <c r="H47" s="31">
        <v>36988</v>
      </c>
      <c r="I47" s="31">
        <v>0</v>
      </c>
      <c r="J47" s="32">
        <v>0</v>
      </c>
      <c r="K47" s="33">
        <v>12452</v>
      </c>
      <c r="L47" s="34" t="s">
        <v>275</v>
      </c>
      <c r="M47" s="35">
        <v>0</v>
      </c>
      <c r="N47" s="35">
        <v>0</v>
      </c>
      <c r="O47" s="35">
        <v>13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6">
        <f t="shared" si="0"/>
        <v>13</v>
      </c>
      <c r="V47" s="37">
        <f t="shared" si="1"/>
        <v>209580</v>
      </c>
      <c r="W47" s="38" t="s">
        <v>276</v>
      </c>
      <c r="CT47">
        <v>186046</v>
      </c>
      <c r="CU47">
        <v>181894</v>
      </c>
      <c r="CV47" t="s">
        <v>37</v>
      </c>
      <c r="CW47">
        <v>1</v>
      </c>
      <c r="CX47" t="s">
        <v>38</v>
      </c>
      <c r="CY47" t="s">
        <v>36</v>
      </c>
      <c r="CZ47">
        <v>168510</v>
      </c>
      <c r="DA47">
        <v>168510</v>
      </c>
      <c r="DB47">
        <v>168510</v>
      </c>
      <c r="DC47" t="s">
        <v>39</v>
      </c>
      <c r="DD47" t="s">
        <v>40</v>
      </c>
      <c r="DE47" t="s">
        <v>31</v>
      </c>
      <c r="DF47" t="s">
        <v>41</v>
      </c>
      <c r="DG47" t="s">
        <v>42</v>
      </c>
    </row>
    <row r="48" spans="1:111" x14ac:dyDescent="0.45">
      <c r="A48" s="28" t="s">
        <v>77</v>
      </c>
      <c r="B48" s="28" t="s">
        <v>137</v>
      </c>
      <c r="C48" s="29" t="s">
        <v>138</v>
      </c>
      <c r="D48" s="29">
        <v>2023</v>
      </c>
      <c r="E48" s="30" t="s">
        <v>35</v>
      </c>
      <c r="F48" s="31">
        <v>0</v>
      </c>
      <c r="G48" s="31">
        <v>201624</v>
      </c>
      <c r="H48" s="31">
        <v>112500</v>
      </c>
      <c r="I48" s="31">
        <v>0</v>
      </c>
      <c r="J48" s="32">
        <v>0</v>
      </c>
      <c r="K48" s="33">
        <v>14285</v>
      </c>
      <c r="L48" s="34" t="s">
        <v>45</v>
      </c>
      <c r="M48" s="35">
        <v>0</v>
      </c>
      <c r="N48" s="35">
        <v>0</v>
      </c>
      <c r="O48" s="35">
        <v>11</v>
      </c>
      <c r="P48" s="35">
        <v>4</v>
      </c>
      <c r="Q48" s="35">
        <v>0</v>
      </c>
      <c r="R48" s="35">
        <v>0</v>
      </c>
      <c r="S48" s="35">
        <v>0</v>
      </c>
      <c r="T48" s="35">
        <v>0</v>
      </c>
      <c r="U48" s="36">
        <f t="shared" si="0"/>
        <v>15</v>
      </c>
      <c r="V48" s="37">
        <f t="shared" si="1"/>
        <v>328409</v>
      </c>
      <c r="W48" s="38"/>
      <c r="CT48">
        <v>183801</v>
      </c>
      <c r="CU48">
        <v>181894</v>
      </c>
      <c r="CV48" t="s">
        <v>37</v>
      </c>
      <c r="CW48">
        <v>1</v>
      </c>
      <c r="CX48" t="s">
        <v>38</v>
      </c>
      <c r="CY48" t="s">
        <v>36</v>
      </c>
      <c r="CZ48">
        <v>335453</v>
      </c>
      <c r="DA48">
        <v>335453</v>
      </c>
      <c r="DB48">
        <v>328409</v>
      </c>
      <c r="DC48" t="s">
        <v>39</v>
      </c>
      <c r="DD48" t="s">
        <v>40</v>
      </c>
      <c r="DE48" t="s">
        <v>31</v>
      </c>
      <c r="DF48" t="s">
        <v>41</v>
      </c>
      <c r="DG48" t="s">
        <v>42</v>
      </c>
    </row>
    <row r="49" spans="1:111" x14ac:dyDescent="0.45">
      <c r="A49" s="28" t="s">
        <v>32</v>
      </c>
      <c r="B49" s="28" t="s">
        <v>139</v>
      </c>
      <c r="C49" s="29" t="s">
        <v>140</v>
      </c>
      <c r="D49" s="29">
        <v>2023</v>
      </c>
      <c r="E49" s="30" t="s">
        <v>35</v>
      </c>
      <c r="F49" s="31">
        <v>0</v>
      </c>
      <c r="G49" s="31">
        <v>258984</v>
      </c>
      <c r="H49" s="31">
        <v>0</v>
      </c>
      <c r="I49" s="31">
        <v>0</v>
      </c>
      <c r="J49" s="32">
        <v>0</v>
      </c>
      <c r="K49" s="33">
        <v>3732</v>
      </c>
      <c r="L49" s="34" t="s">
        <v>45</v>
      </c>
      <c r="M49" s="35">
        <v>0</v>
      </c>
      <c r="N49" s="35">
        <v>0</v>
      </c>
      <c r="O49" s="35">
        <v>22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6">
        <f t="shared" si="0"/>
        <v>22</v>
      </c>
      <c r="V49" s="37">
        <f t="shared" si="1"/>
        <v>262716</v>
      </c>
      <c r="W49" s="38"/>
      <c r="CT49">
        <v>191564</v>
      </c>
      <c r="CU49">
        <v>181894</v>
      </c>
      <c r="CV49" t="s">
        <v>37</v>
      </c>
      <c r="CW49">
        <v>1</v>
      </c>
      <c r="CX49" t="s">
        <v>38</v>
      </c>
      <c r="CY49" t="s">
        <v>36</v>
      </c>
      <c r="CZ49">
        <v>254532</v>
      </c>
      <c r="DA49">
        <v>254532</v>
      </c>
      <c r="DB49">
        <v>262716</v>
      </c>
      <c r="DC49" t="s">
        <v>39</v>
      </c>
      <c r="DD49" t="s">
        <v>40</v>
      </c>
      <c r="DE49" t="s">
        <v>31</v>
      </c>
      <c r="DF49" t="s">
        <v>41</v>
      </c>
      <c r="DG49" t="s">
        <v>42</v>
      </c>
    </row>
    <row r="50" spans="1:111" x14ac:dyDescent="0.45">
      <c r="A50" s="28" t="s">
        <v>32</v>
      </c>
      <c r="B50" s="28" t="s">
        <v>141</v>
      </c>
      <c r="C50" s="29" t="s">
        <v>142</v>
      </c>
      <c r="D50" s="29">
        <v>2023</v>
      </c>
      <c r="E50" s="30" t="s">
        <v>35</v>
      </c>
      <c r="F50" s="31">
        <v>0</v>
      </c>
      <c r="G50" s="31">
        <v>164808</v>
      </c>
      <c r="H50" s="31">
        <v>0</v>
      </c>
      <c r="I50" s="31">
        <v>0</v>
      </c>
      <c r="J50" s="32">
        <v>0</v>
      </c>
      <c r="K50" s="33">
        <v>2375</v>
      </c>
      <c r="L50" s="34" t="s">
        <v>45</v>
      </c>
      <c r="M50" s="35">
        <v>0</v>
      </c>
      <c r="N50" s="35">
        <v>0</v>
      </c>
      <c r="O50" s="35">
        <v>14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6">
        <f t="shared" si="0"/>
        <v>14</v>
      </c>
      <c r="V50" s="37">
        <f t="shared" si="1"/>
        <v>167183</v>
      </c>
      <c r="W50" s="38"/>
      <c r="CT50">
        <v>182831</v>
      </c>
      <c r="CU50">
        <v>181894</v>
      </c>
      <c r="CV50" t="s">
        <v>37</v>
      </c>
      <c r="CW50">
        <v>1</v>
      </c>
      <c r="CX50" t="s">
        <v>38</v>
      </c>
      <c r="CY50" t="s">
        <v>36</v>
      </c>
      <c r="CZ50">
        <v>161975</v>
      </c>
      <c r="DA50">
        <v>161975</v>
      </c>
      <c r="DB50">
        <v>167183</v>
      </c>
      <c r="DC50" t="s">
        <v>39</v>
      </c>
      <c r="DD50" t="s">
        <v>40</v>
      </c>
      <c r="DE50" t="s">
        <v>31</v>
      </c>
      <c r="DF50" t="s">
        <v>41</v>
      </c>
      <c r="DG50" t="s">
        <v>42</v>
      </c>
    </row>
    <row r="51" spans="1:111" x14ac:dyDescent="0.45">
      <c r="A51" s="28" t="s">
        <v>143</v>
      </c>
      <c r="B51" s="28" t="s">
        <v>144</v>
      </c>
      <c r="C51" s="29" t="s">
        <v>145</v>
      </c>
      <c r="D51" s="29">
        <v>2023</v>
      </c>
      <c r="E51" s="30" t="s">
        <v>35</v>
      </c>
      <c r="F51" s="31">
        <v>0</v>
      </c>
      <c r="G51" s="31">
        <v>137568</v>
      </c>
      <c r="H51" s="31">
        <v>20882</v>
      </c>
      <c r="I51" s="31">
        <v>0</v>
      </c>
      <c r="J51" s="32">
        <v>0</v>
      </c>
      <c r="K51" s="33">
        <v>6778</v>
      </c>
      <c r="L51" s="34" t="s">
        <v>275</v>
      </c>
      <c r="M51" s="35">
        <v>0</v>
      </c>
      <c r="N51" s="35">
        <v>0</v>
      </c>
      <c r="O51" s="35">
        <v>12</v>
      </c>
      <c r="P51" s="35">
        <v>2</v>
      </c>
      <c r="Q51" s="35">
        <v>0</v>
      </c>
      <c r="R51" s="35">
        <v>0</v>
      </c>
      <c r="S51" s="35">
        <v>0</v>
      </c>
      <c r="T51" s="35">
        <v>0</v>
      </c>
      <c r="U51" s="36">
        <f t="shared" si="0"/>
        <v>14</v>
      </c>
      <c r="V51" s="37">
        <f t="shared" si="1"/>
        <v>165228</v>
      </c>
      <c r="W51" s="38"/>
      <c r="CT51">
        <v>185053</v>
      </c>
      <c r="CU51">
        <v>181894</v>
      </c>
      <c r="CV51" t="s">
        <v>37</v>
      </c>
      <c r="CW51">
        <v>1</v>
      </c>
      <c r="CX51" t="s">
        <v>38</v>
      </c>
      <c r="CY51" t="s">
        <v>36</v>
      </c>
      <c r="CZ51">
        <v>165228</v>
      </c>
      <c r="DA51">
        <v>165228</v>
      </c>
      <c r="DB51">
        <v>165228</v>
      </c>
      <c r="DC51" t="s">
        <v>39</v>
      </c>
      <c r="DD51" t="s">
        <v>40</v>
      </c>
      <c r="DE51" t="s">
        <v>31</v>
      </c>
      <c r="DF51" t="s">
        <v>41</v>
      </c>
      <c r="DG51" t="s">
        <v>42</v>
      </c>
    </row>
    <row r="52" spans="1:111" x14ac:dyDescent="0.45">
      <c r="A52" s="28" t="s">
        <v>32</v>
      </c>
      <c r="B52" s="28" t="s">
        <v>146</v>
      </c>
      <c r="C52" s="29" t="s">
        <v>147</v>
      </c>
      <c r="D52" s="29">
        <v>2023</v>
      </c>
      <c r="E52" s="30" t="s">
        <v>35</v>
      </c>
      <c r="F52" s="31">
        <v>0</v>
      </c>
      <c r="G52" s="31">
        <v>395820</v>
      </c>
      <c r="H52" s="31">
        <v>0</v>
      </c>
      <c r="I52" s="31">
        <v>0</v>
      </c>
      <c r="J52" s="32">
        <v>0</v>
      </c>
      <c r="K52" s="33">
        <v>4567</v>
      </c>
      <c r="L52" s="34" t="s">
        <v>45</v>
      </c>
      <c r="M52" s="35">
        <v>0</v>
      </c>
      <c r="N52" s="35">
        <v>15</v>
      </c>
      <c r="O52" s="35">
        <v>22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6">
        <f t="shared" si="0"/>
        <v>37</v>
      </c>
      <c r="V52" s="37">
        <f t="shared" si="1"/>
        <v>400387</v>
      </c>
      <c r="W52" s="38" t="s">
        <v>277</v>
      </c>
      <c r="CT52">
        <v>182814</v>
      </c>
      <c r="CU52">
        <v>181894</v>
      </c>
      <c r="CV52" t="s">
        <v>37</v>
      </c>
      <c r="CW52">
        <v>1</v>
      </c>
      <c r="CX52" t="s">
        <v>38</v>
      </c>
      <c r="CY52" t="s">
        <v>36</v>
      </c>
      <c r="CZ52">
        <v>202472</v>
      </c>
      <c r="DA52">
        <v>202472</v>
      </c>
      <c r="DB52">
        <v>205208</v>
      </c>
      <c r="DC52" t="s">
        <v>39</v>
      </c>
      <c r="DD52" t="s">
        <v>40</v>
      </c>
      <c r="DE52" t="s">
        <v>31</v>
      </c>
      <c r="DF52" t="s">
        <v>41</v>
      </c>
      <c r="DG52" t="s">
        <v>42</v>
      </c>
    </row>
    <row r="53" spans="1:111" x14ac:dyDescent="0.45">
      <c r="A53" s="28" t="s">
        <v>48</v>
      </c>
      <c r="B53" s="28" t="s">
        <v>148</v>
      </c>
      <c r="C53" s="29" t="s">
        <v>149</v>
      </c>
      <c r="D53" s="29">
        <v>2023</v>
      </c>
      <c r="E53" s="30" t="s">
        <v>35</v>
      </c>
      <c r="F53" s="31">
        <v>0</v>
      </c>
      <c r="G53" s="31">
        <v>446676</v>
      </c>
      <c r="H53" s="31">
        <v>92290</v>
      </c>
      <c r="I53" s="31">
        <v>0</v>
      </c>
      <c r="J53" s="32">
        <v>0</v>
      </c>
      <c r="K53" s="33">
        <v>17581</v>
      </c>
      <c r="L53" s="34" t="s">
        <v>275</v>
      </c>
      <c r="M53" s="35">
        <v>0</v>
      </c>
      <c r="N53" s="35">
        <v>13</v>
      </c>
      <c r="O53" s="35">
        <v>24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6">
        <f t="shared" si="0"/>
        <v>37</v>
      </c>
      <c r="V53" s="37">
        <f t="shared" si="1"/>
        <v>556547</v>
      </c>
      <c r="W53" s="38"/>
      <c r="CT53">
        <v>183769</v>
      </c>
      <c r="CU53">
        <v>181894</v>
      </c>
      <c r="CV53" t="s">
        <v>37</v>
      </c>
      <c r="CW53">
        <v>1</v>
      </c>
      <c r="CX53" t="s">
        <v>38</v>
      </c>
      <c r="CY53" t="s">
        <v>36</v>
      </c>
      <c r="CZ53">
        <v>556547</v>
      </c>
      <c r="DA53">
        <v>556547</v>
      </c>
      <c r="DB53">
        <v>556547</v>
      </c>
      <c r="DC53" t="s">
        <v>39</v>
      </c>
      <c r="DD53" t="s">
        <v>40</v>
      </c>
      <c r="DE53" t="s">
        <v>31</v>
      </c>
      <c r="DF53" t="s">
        <v>41</v>
      </c>
      <c r="DG53" t="s">
        <v>42</v>
      </c>
    </row>
    <row r="54" spans="1:111" x14ac:dyDescent="0.45">
      <c r="A54" s="28" t="s">
        <v>32</v>
      </c>
      <c r="B54" s="28" t="s">
        <v>150</v>
      </c>
      <c r="C54" s="29" t="s">
        <v>151</v>
      </c>
      <c r="D54" s="29">
        <v>2023</v>
      </c>
      <c r="E54" s="30" t="s">
        <v>35</v>
      </c>
      <c r="F54" s="31">
        <v>0</v>
      </c>
      <c r="G54" s="31">
        <v>111564</v>
      </c>
      <c r="H54" s="31">
        <v>0</v>
      </c>
      <c r="I54" s="31">
        <v>0</v>
      </c>
      <c r="J54" s="32">
        <v>0</v>
      </c>
      <c r="K54" s="33">
        <v>6985</v>
      </c>
      <c r="L54" s="34" t="s">
        <v>45</v>
      </c>
      <c r="M54" s="35">
        <v>0</v>
      </c>
      <c r="N54" s="35">
        <v>1</v>
      </c>
      <c r="O54" s="35">
        <v>8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6">
        <f t="shared" si="0"/>
        <v>9</v>
      </c>
      <c r="V54" s="37">
        <f t="shared" si="1"/>
        <v>118549</v>
      </c>
      <c r="W54" s="38"/>
      <c r="CT54">
        <v>182832</v>
      </c>
      <c r="CU54">
        <v>181894</v>
      </c>
      <c r="CV54" t="s">
        <v>37</v>
      </c>
      <c r="CW54">
        <v>1</v>
      </c>
      <c r="CX54" t="s">
        <v>38</v>
      </c>
      <c r="CY54" t="s">
        <v>36</v>
      </c>
      <c r="CZ54">
        <v>122389</v>
      </c>
      <c r="DA54">
        <v>122389</v>
      </c>
      <c r="DB54">
        <v>118549</v>
      </c>
      <c r="DC54" t="s">
        <v>39</v>
      </c>
      <c r="DD54" t="s">
        <v>40</v>
      </c>
      <c r="DE54" t="s">
        <v>31</v>
      </c>
      <c r="DF54" t="s">
        <v>41</v>
      </c>
      <c r="DG54" t="s">
        <v>42</v>
      </c>
    </row>
    <row r="55" spans="1:111" x14ac:dyDescent="0.45">
      <c r="A55" s="28" t="s">
        <v>152</v>
      </c>
      <c r="B55" s="28" t="s">
        <v>153</v>
      </c>
      <c r="C55" s="29" t="s">
        <v>154</v>
      </c>
      <c r="D55" s="29">
        <v>2023</v>
      </c>
      <c r="E55" s="30" t="s">
        <v>35</v>
      </c>
      <c r="F55" s="31">
        <v>0</v>
      </c>
      <c r="G55" s="31">
        <v>32064</v>
      </c>
      <c r="H55" s="31">
        <v>6211</v>
      </c>
      <c r="I55" s="31">
        <v>0</v>
      </c>
      <c r="J55" s="32">
        <v>0</v>
      </c>
      <c r="K55" s="33">
        <v>650</v>
      </c>
      <c r="L55" s="34" t="s">
        <v>45</v>
      </c>
      <c r="M55" s="35">
        <v>0</v>
      </c>
      <c r="N55" s="35">
        <v>2</v>
      </c>
      <c r="O55" s="35">
        <v>1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6">
        <f t="shared" si="0"/>
        <v>3</v>
      </c>
      <c r="V55" s="37">
        <f t="shared" si="1"/>
        <v>38925</v>
      </c>
      <c r="W55" s="38"/>
      <c r="CT55">
        <v>184698</v>
      </c>
      <c r="CU55">
        <v>181894</v>
      </c>
      <c r="CV55" t="s">
        <v>37</v>
      </c>
      <c r="CW55">
        <v>1</v>
      </c>
      <c r="CX55" t="s">
        <v>38</v>
      </c>
      <c r="CY55" t="s">
        <v>36</v>
      </c>
      <c r="CZ55">
        <v>38013</v>
      </c>
      <c r="DA55">
        <v>38013</v>
      </c>
      <c r="DB55">
        <v>38925</v>
      </c>
      <c r="DC55" t="s">
        <v>39</v>
      </c>
      <c r="DD55" t="s">
        <v>40</v>
      </c>
      <c r="DE55" t="s">
        <v>31</v>
      </c>
      <c r="DF55" t="s">
        <v>41</v>
      </c>
      <c r="DG55" t="s">
        <v>42</v>
      </c>
    </row>
    <row r="56" spans="1:111" x14ac:dyDescent="0.45">
      <c r="A56" s="28" t="s">
        <v>32</v>
      </c>
      <c r="B56" s="28" t="s">
        <v>155</v>
      </c>
      <c r="C56" s="29" t="s">
        <v>156</v>
      </c>
      <c r="D56" s="29">
        <v>2023</v>
      </c>
      <c r="E56" s="30" t="s">
        <v>35</v>
      </c>
      <c r="F56" s="31">
        <v>0</v>
      </c>
      <c r="G56" s="31">
        <v>840132</v>
      </c>
      <c r="H56" s="31">
        <v>68110</v>
      </c>
      <c r="I56" s="31">
        <v>0</v>
      </c>
      <c r="J56" s="32">
        <v>0</v>
      </c>
      <c r="K56" s="33">
        <v>11567</v>
      </c>
      <c r="L56" s="34" t="s">
        <v>275</v>
      </c>
      <c r="M56" s="35">
        <v>0</v>
      </c>
      <c r="N56" s="35">
        <v>7</v>
      </c>
      <c r="O56" s="35">
        <v>28</v>
      </c>
      <c r="P56" s="35">
        <v>16</v>
      </c>
      <c r="Q56" s="35">
        <v>9</v>
      </c>
      <c r="R56" s="35">
        <v>0</v>
      </c>
      <c r="S56" s="35">
        <v>0</v>
      </c>
      <c r="T56" s="35">
        <v>0</v>
      </c>
      <c r="U56" s="36">
        <f t="shared" si="0"/>
        <v>60</v>
      </c>
      <c r="V56" s="37">
        <f t="shared" si="1"/>
        <v>919809</v>
      </c>
      <c r="W56" s="38"/>
      <c r="CT56">
        <v>182801</v>
      </c>
      <c r="CU56">
        <v>181894</v>
      </c>
      <c r="CV56" t="s">
        <v>37</v>
      </c>
      <c r="CW56">
        <v>1</v>
      </c>
      <c r="CX56" t="s">
        <v>38</v>
      </c>
      <c r="CY56" t="s">
        <v>36</v>
      </c>
      <c r="CZ56">
        <v>920781</v>
      </c>
      <c r="DA56">
        <v>920781</v>
      </c>
      <c r="DB56">
        <v>919809</v>
      </c>
      <c r="DC56" t="s">
        <v>39</v>
      </c>
      <c r="DD56" t="s">
        <v>40</v>
      </c>
      <c r="DE56" t="s">
        <v>31</v>
      </c>
      <c r="DF56" t="s">
        <v>41</v>
      </c>
      <c r="DG56" t="s">
        <v>42</v>
      </c>
    </row>
    <row r="57" spans="1:111" x14ac:dyDescent="0.45">
      <c r="A57" s="28" t="s">
        <v>32</v>
      </c>
      <c r="B57" s="28" t="s">
        <v>157</v>
      </c>
      <c r="C57" s="29" t="s">
        <v>158</v>
      </c>
      <c r="D57" s="29">
        <v>2023</v>
      </c>
      <c r="E57" s="30" t="s">
        <v>35</v>
      </c>
      <c r="F57" s="31">
        <v>0</v>
      </c>
      <c r="G57" s="31">
        <v>2925480</v>
      </c>
      <c r="H57" s="31">
        <v>0</v>
      </c>
      <c r="I57" s="31">
        <v>0</v>
      </c>
      <c r="J57" s="32">
        <v>0</v>
      </c>
      <c r="K57" s="33">
        <v>103609</v>
      </c>
      <c r="L57" s="34" t="s">
        <v>45</v>
      </c>
      <c r="M57" s="35">
        <v>21</v>
      </c>
      <c r="N57" s="35">
        <v>41</v>
      </c>
      <c r="O57" s="35">
        <v>111</v>
      </c>
      <c r="P57" s="35">
        <v>17</v>
      </c>
      <c r="Q57" s="35">
        <v>9</v>
      </c>
      <c r="R57" s="35">
        <v>6</v>
      </c>
      <c r="S57" s="35">
        <v>0</v>
      </c>
      <c r="T57" s="35">
        <v>0</v>
      </c>
      <c r="U57" s="36">
        <f t="shared" si="0"/>
        <v>205</v>
      </c>
      <c r="V57" s="37">
        <f t="shared" si="1"/>
        <v>3029089</v>
      </c>
      <c r="W57" s="38"/>
      <c r="CT57">
        <v>182808</v>
      </c>
      <c r="CU57">
        <v>181894</v>
      </c>
      <c r="CV57" t="s">
        <v>37</v>
      </c>
      <c r="CW57">
        <v>1</v>
      </c>
      <c r="CX57" t="s">
        <v>38</v>
      </c>
      <c r="CY57" t="s">
        <v>36</v>
      </c>
      <c r="CZ57">
        <v>3025585</v>
      </c>
      <c r="DA57">
        <v>3025585</v>
      </c>
      <c r="DB57">
        <v>3029089</v>
      </c>
      <c r="DC57" t="s">
        <v>39</v>
      </c>
      <c r="DD57" t="s">
        <v>40</v>
      </c>
      <c r="DE57" t="s">
        <v>31</v>
      </c>
      <c r="DF57" t="s">
        <v>41</v>
      </c>
      <c r="DG57" t="s">
        <v>42</v>
      </c>
    </row>
    <row r="58" spans="1:111" x14ac:dyDescent="0.45">
      <c r="A58" s="28" t="s">
        <v>159</v>
      </c>
      <c r="B58" s="28" t="s">
        <v>160</v>
      </c>
      <c r="C58" s="29" t="s">
        <v>161</v>
      </c>
      <c r="D58" s="29">
        <v>2023</v>
      </c>
      <c r="E58" s="30" t="s">
        <v>35</v>
      </c>
      <c r="F58" s="31">
        <v>0</v>
      </c>
      <c r="G58" s="31">
        <v>112728</v>
      </c>
      <c r="H58" s="31">
        <v>0</v>
      </c>
      <c r="I58" s="31">
        <v>0</v>
      </c>
      <c r="J58" s="32">
        <v>0</v>
      </c>
      <c r="K58" s="33">
        <v>1720</v>
      </c>
      <c r="L58" s="34" t="s">
        <v>45</v>
      </c>
      <c r="M58" s="35">
        <v>0</v>
      </c>
      <c r="N58" s="35">
        <v>0</v>
      </c>
      <c r="O58" s="35">
        <v>11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6">
        <f t="shared" si="0"/>
        <v>11</v>
      </c>
      <c r="V58" s="37">
        <f t="shared" si="1"/>
        <v>114448</v>
      </c>
      <c r="W58" s="38"/>
      <c r="CT58">
        <v>183799</v>
      </c>
      <c r="CU58">
        <v>181894</v>
      </c>
      <c r="CV58" t="s">
        <v>37</v>
      </c>
      <c r="CW58">
        <v>1</v>
      </c>
      <c r="CX58" t="s">
        <v>38</v>
      </c>
      <c r="CY58" t="s">
        <v>36</v>
      </c>
      <c r="CZ58">
        <v>109696</v>
      </c>
      <c r="DA58">
        <v>109696</v>
      </c>
      <c r="DB58">
        <v>114448</v>
      </c>
      <c r="DC58" t="s">
        <v>39</v>
      </c>
      <c r="DD58" t="s">
        <v>40</v>
      </c>
      <c r="DE58" t="s">
        <v>31</v>
      </c>
      <c r="DF58" t="s">
        <v>41</v>
      </c>
      <c r="DG58" t="s">
        <v>42</v>
      </c>
    </row>
    <row r="59" spans="1:111" x14ac:dyDescent="0.45">
      <c r="A59" s="28" t="s">
        <v>162</v>
      </c>
      <c r="B59" s="28" t="s">
        <v>163</v>
      </c>
      <c r="C59" s="29" t="s">
        <v>164</v>
      </c>
      <c r="D59" s="29">
        <v>2023</v>
      </c>
      <c r="E59" s="30" t="s">
        <v>35</v>
      </c>
      <c r="F59" s="31">
        <v>137280</v>
      </c>
      <c r="G59" s="31">
        <v>0</v>
      </c>
      <c r="H59" s="31">
        <v>29000</v>
      </c>
      <c r="I59" s="31">
        <v>202542</v>
      </c>
      <c r="J59" s="32">
        <v>0</v>
      </c>
      <c r="K59" s="33">
        <v>18580</v>
      </c>
      <c r="L59" s="34" t="s">
        <v>36</v>
      </c>
      <c r="M59" s="35"/>
      <c r="N59" s="35"/>
      <c r="O59" s="35"/>
      <c r="P59" s="35"/>
      <c r="Q59" s="35"/>
      <c r="R59" s="35"/>
      <c r="S59" s="35"/>
      <c r="T59" s="35" t="s">
        <v>36</v>
      </c>
      <c r="U59" s="36">
        <f t="shared" si="0"/>
        <v>0</v>
      </c>
      <c r="V59" s="37">
        <f t="shared" si="1"/>
        <v>387402</v>
      </c>
      <c r="W59" s="38"/>
      <c r="CT59">
        <v>182727</v>
      </c>
      <c r="CU59">
        <v>181894</v>
      </c>
      <c r="CV59" t="s">
        <v>37</v>
      </c>
      <c r="CW59">
        <v>1</v>
      </c>
      <c r="CX59" t="s">
        <v>38</v>
      </c>
      <c r="CY59" t="s">
        <v>36</v>
      </c>
      <c r="CZ59">
        <v>387402</v>
      </c>
      <c r="DA59">
        <v>387402</v>
      </c>
      <c r="DB59">
        <v>387402</v>
      </c>
      <c r="DC59" t="s">
        <v>39</v>
      </c>
      <c r="DD59" t="s">
        <v>40</v>
      </c>
      <c r="DE59" t="s">
        <v>31</v>
      </c>
      <c r="DF59" t="s">
        <v>41</v>
      </c>
      <c r="DG59" t="s">
        <v>42</v>
      </c>
    </row>
    <row r="60" spans="1:111" x14ac:dyDescent="0.45">
      <c r="A60" s="28" t="s">
        <v>162</v>
      </c>
      <c r="B60" s="28" t="s">
        <v>165</v>
      </c>
      <c r="C60" s="29" t="s">
        <v>166</v>
      </c>
      <c r="D60" s="29">
        <v>2023</v>
      </c>
      <c r="E60" s="30" t="s">
        <v>106</v>
      </c>
      <c r="F60" s="31">
        <v>13104</v>
      </c>
      <c r="G60" s="31">
        <v>0</v>
      </c>
      <c r="H60" s="31">
        <v>66590</v>
      </c>
      <c r="I60" s="31">
        <v>93107</v>
      </c>
      <c r="J60" s="32">
        <v>0</v>
      </c>
      <c r="K60" s="33">
        <v>12096</v>
      </c>
      <c r="L60" s="34" t="s">
        <v>36</v>
      </c>
      <c r="M60" s="35"/>
      <c r="N60" s="35"/>
      <c r="O60" s="35"/>
      <c r="P60" s="35"/>
      <c r="Q60" s="35"/>
      <c r="R60" s="35"/>
      <c r="S60" s="35"/>
      <c r="T60" s="35" t="s">
        <v>36</v>
      </c>
      <c r="U60" s="36">
        <f t="shared" si="0"/>
        <v>0</v>
      </c>
      <c r="V60" s="37">
        <f t="shared" si="1"/>
        <v>184897</v>
      </c>
      <c r="W60" s="38"/>
      <c r="CT60">
        <v>182728</v>
      </c>
      <c r="CU60">
        <v>181894</v>
      </c>
      <c r="CV60" t="s">
        <v>37</v>
      </c>
      <c r="CW60">
        <v>1</v>
      </c>
      <c r="CX60" t="s">
        <v>36</v>
      </c>
      <c r="CY60" t="s">
        <v>36</v>
      </c>
      <c r="CZ60">
        <v>184897</v>
      </c>
      <c r="DA60">
        <v>184897</v>
      </c>
      <c r="DB60">
        <v>184897</v>
      </c>
      <c r="DC60" t="s">
        <v>39</v>
      </c>
      <c r="DD60" t="s">
        <v>40</v>
      </c>
      <c r="DE60" t="s">
        <v>31</v>
      </c>
      <c r="DF60" t="s">
        <v>41</v>
      </c>
      <c r="DG60" t="s">
        <v>42</v>
      </c>
    </row>
    <row r="61" spans="1:111" x14ac:dyDescent="0.45">
      <c r="A61" s="28" t="s">
        <v>167</v>
      </c>
      <c r="B61" s="28" t="s">
        <v>168</v>
      </c>
      <c r="C61" s="29" t="s">
        <v>169</v>
      </c>
      <c r="D61" s="29">
        <v>2023</v>
      </c>
      <c r="E61" s="30" t="s">
        <v>35</v>
      </c>
      <c r="F61" s="31">
        <v>0</v>
      </c>
      <c r="G61" s="31">
        <v>819300</v>
      </c>
      <c r="H61" s="31">
        <v>113931</v>
      </c>
      <c r="I61" s="31">
        <v>0</v>
      </c>
      <c r="J61" s="32">
        <v>0</v>
      </c>
      <c r="K61" s="33">
        <v>11185</v>
      </c>
      <c r="L61" s="34" t="s">
        <v>275</v>
      </c>
      <c r="M61" s="35">
        <v>0</v>
      </c>
      <c r="N61" s="35">
        <v>5</v>
      </c>
      <c r="O61" s="35">
        <v>65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6">
        <f t="shared" si="0"/>
        <v>70</v>
      </c>
      <c r="V61" s="37">
        <f t="shared" si="1"/>
        <v>944416</v>
      </c>
      <c r="W61" s="38"/>
      <c r="CT61">
        <v>184517</v>
      </c>
      <c r="CU61">
        <v>181894</v>
      </c>
      <c r="CV61" t="s">
        <v>37</v>
      </c>
      <c r="CW61">
        <v>1</v>
      </c>
      <c r="CX61" t="s">
        <v>38</v>
      </c>
      <c r="CY61" t="s">
        <v>36</v>
      </c>
      <c r="CZ61">
        <v>944416</v>
      </c>
      <c r="DA61">
        <v>944416</v>
      </c>
      <c r="DB61">
        <v>944416</v>
      </c>
      <c r="DC61" t="s">
        <v>39</v>
      </c>
      <c r="DD61" t="s">
        <v>40</v>
      </c>
      <c r="DE61" t="s">
        <v>31</v>
      </c>
      <c r="DF61" t="s">
        <v>41</v>
      </c>
      <c r="DG61" t="s">
        <v>42</v>
      </c>
    </row>
    <row r="62" spans="1:111" x14ac:dyDescent="0.45">
      <c r="A62" s="28" t="s">
        <v>32</v>
      </c>
      <c r="B62" s="28" t="s">
        <v>170</v>
      </c>
      <c r="C62" s="29" t="s">
        <v>171</v>
      </c>
      <c r="D62" s="29">
        <v>2023</v>
      </c>
      <c r="E62" s="30" t="s">
        <v>35</v>
      </c>
      <c r="F62" s="31">
        <v>0</v>
      </c>
      <c r="G62" s="31">
        <v>110076</v>
      </c>
      <c r="H62" s="31">
        <v>0</v>
      </c>
      <c r="I62" s="31">
        <v>0</v>
      </c>
      <c r="J62" s="32">
        <v>0</v>
      </c>
      <c r="K62" s="33">
        <v>7449</v>
      </c>
      <c r="L62" s="34" t="s">
        <v>45</v>
      </c>
      <c r="M62" s="35">
        <v>0</v>
      </c>
      <c r="N62" s="35">
        <v>0</v>
      </c>
      <c r="O62" s="35">
        <v>1</v>
      </c>
      <c r="P62" s="35">
        <v>5</v>
      </c>
      <c r="Q62" s="35">
        <v>1</v>
      </c>
      <c r="R62" s="35">
        <v>0</v>
      </c>
      <c r="S62" s="35">
        <v>0</v>
      </c>
      <c r="T62" s="35">
        <v>0</v>
      </c>
      <c r="U62" s="36">
        <f t="shared" si="0"/>
        <v>7</v>
      </c>
      <c r="V62" s="37">
        <f t="shared" si="1"/>
        <v>117525</v>
      </c>
      <c r="W62" s="38"/>
      <c r="CT62">
        <v>182833</v>
      </c>
      <c r="CU62">
        <v>181894</v>
      </c>
      <c r="CV62" t="s">
        <v>37</v>
      </c>
      <c r="CW62">
        <v>1</v>
      </c>
      <c r="CX62" t="s">
        <v>38</v>
      </c>
      <c r="CY62" t="s">
        <v>36</v>
      </c>
      <c r="CZ62">
        <v>121461</v>
      </c>
      <c r="DA62">
        <v>121461</v>
      </c>
      <c r="DB62">
        <v>117525</v>
      </c>
      <c r="DC62" t="s">
        <v>39</v>
      </c>
      <c r="DD62" t="s">
        <v>40</v>
      </c>
      <c r="DE62" t="s">
        <v>31</v>
      </c>
      <c r="DF62" t="s">
        <v>41</v>
      </c>
      <c r="DG62" t="s">
        <v>42</v>
      </c>
    </row>
    <row r="63" spans="1:111" x14ac:dyDescent="0.45">
      <c r="A63" s="28" t="s">
        <v>32</v>
      </c>
      <c r="B63" s="28" t="s">
        <v>172</v>
      </c>
      <c r="C63" s="29" t="s">
        <v>173</v>
      </c>
      <c r="D63" s="29">
        <v>2023</v>
      </c>
      <c r="E63" s="30" t="s">
        <v>35</v>
      </c>
      <c r="F63" s="31">
        <v>0</v>
      </c>
      <c r="G63" s="31">
        <v>38148</v>
      </c>
      <c r="H63" s="31">
        <v>0</v>
      </c>
      <c r="I63" s="31">
        <v>0</v>
      </c>
      <c r="J63" s="32">
        <v>0</v>
      </c>
      <c r="K63" s="33">
        <v>2024</v>
      </c>
      <c r="L63" s="34" t="s">
        <v>275</v>
      </c>
      <c r="M63" s="35">
        <v>0</v>
      </c>
      <c r="N63" s="35">
        <v>1</v>
      </c>
      <c r="O63" s="35">
        <v>3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6">
        <f t="shared" si="0"/>
        <v>4</v>
      </c>
      <c r="V63" s="37">
        <f t="shared" si="1"/>
        <v>40172</v>
      </c>
      <c r="W63" s="38"/>
      <c r="CT63">
        <v>182829</v>
      </c>
      <c r="CU63">
        <v>181894</v>
      </c>
      <c r="CV63" t="s">
        <v>37</v>
      </c>
      <c r="CW63">
        <v>1</v>
      </c>
      <c r="CX63" t="s">
        <v>38</v>
      </c>
      <c r="CY63" t="s">
        <v>36</v>
      </c>
      <c r="CZ63">
        <v>40172</v>
      </c>
      <c r="DA63">
        <v>40172</v>
      </c>
      <c r="DB63">
        <v>40172</v>
      </c>
      <c r="DC63" t="s">
        <v>39</v>
      </c>
      <c r="DD63" t="s">
        <v>40</v>
      </c>
      <c r="DE63" t="s">
        <v>31</v>
      </c>
      <c r="DF63" t="s">
        <v>41</v>
      </c>
      <c r="DG63" t="s">
        <v>42</v>
      </c>
    </row>
    <row r="64" spans="1:111" x14ac:dyDescent="0.45">
      <c r="A64" s="28" t="s">
        <v>32</v>
      </c>
      <c r="B64" s="28" t="s">
        <v>174</v>
      </c>
      <c r="C64" s="29" t="s">
        <v>175</v>
      </c>
      <c r="D64" s="29">
        <v>2023</v>
      </c>
      <c r="E64" s="30" t="s">
        <v>35</v>
      </c>
      <c r="F64" s="31">
        <v>0</v>
      </c>
      <c r="G64" s="31">
        <v>256068</v>
      </c>
      <c r="H64" s="31">
        <v>0</v>
      </c>
      <c r="I64" s="31">
        <v>0</v>
      </c>
      <c r="J64" s="32">
        <v>0</v>
      </c>
      <c r="K64" s="33">
        <v>3171</v>
      </c>
      <c r="L64" s="34" t="s">
        <v>45</v>
      </c>
      <c r="M64" s="35">
        <v>0</v>
      </c>
      <c r="N64" s="35">
        <v>0</v>
      </c>
      <c r="O64" s="35">
        <v>1</v>
      </c>
      <c r="P64" s="35">
        <v>4</v>
      </c>
      <c r="Q64" s="35">
        <v>7</v>
      </c>
      <c r="R64" s="35">
        <v>2</v>
      </c>
      <c r="S64" s="35">
        <v>0</v>
      </c>
      <c r="T64" s="35">
        <v>0</v>
      </c>
      <c r="U64" s="36">
        <f t="shared" si="0"/>
        <v>14</v>
      </c>
      <c r="V64" s="37">
        <f t="shared" si="1"/>
        <v>259239</v>
      </c>
      <c r="W64" s="38"/>
      <c r="CT64">
        <v>182834</v>
      </c>
      <c r="CU64">
        <v>181894</v>
      </c>
      <c r="CV64" t="s">
        <v>37</v>
      </c>
      <c r="CW64">
        <v>1</v>
      </c>
      <c r="CX64" t="s">
        <v>38</v>
      </c>
      <c r="CY64" t="s">
        <v>36</v>
      </c>
      <c r="CZ64">
        <v>268611</v>
      </c>
      <c r="DA64">
        <v>268611</v>
      </c>
      <c r="DB64">
        <v>259239</v>
      </c>
      <c r="DC64" t="s">
        <v>39</v>
      </c>
      <c r="DD64" t="s">
        <v>40</v>
      </c>
      <c r="DE64" t="s">
        <v>31</v>
      </c>
      <c r="DF64" t="s">
        <v>41</v>
      </c>
      <c r="DG64" t="s">
        <v>42</v>
      </c>
    </row>
    <row r="65" spans="1:111" x14ac:dyDescent="0.45">
      <c r="A65" s="28" t="s">
        <v>113</v>
      </c>
      <c r="B65" s="28" t="s">
        <v>176</v>
      </c>
      <c r="C65" s="29" t="s">
        <v>177</v>
      </c>
      <c r="D65" s="29">
        <v>2023</v>
      </c>
      <c r="E65" s="30" t="s">
        <v>35</v>
      </c>
      <c r="F65" s="31">
        <v>0</v>
      </c>
      <c r="G65" s="31">
        <v>0</v>
      </c>
      <c r="H65" s="31">
        <v>0</v>
      </c>
      <c r="I65" s="31">
        <v>138455</v>
      </c>
      <c r="J65" s="32">
        <v>0</v>
      </c>
      <c r="K65" s="33">
        <v>2000</v>
      </c>
      <c r="L65" s="34" t="s">
        <v>36</v>
      </c>
      <c r="M65" s="35"/>
      <c r="N65" s="35"/>
      <c r="O65" s="35"/>
      <c r="P65" s="35"/>
      <c r="Q65" s="35"/>
      <c r="R65" s="35"/>
      <c r="S65" s="35"/>
      <c r="T65" s="35" t="s">
        <v>36</v>
      </c>
      <c r="U65" s="36">
        <f t="shared" si="0"/>
        <v>0</v>
      </c>
      <c r="V65" s="37">
        <f t="shared" si="1"/>
        <v>140455</v>
      </c>
      <c r="W65" s="38"/>
      <c r="CT65">
        <v>184363</v>
      </c>
      <c r="CU65">
        <v>181894</v>
      </c>
      <c r="CV65" t="s">
        <v>37</v>
      </c>
      <c r="CW65">
        <v>1</v>
      </c>
      <c r="CX65" t="s">
        <v>38</v>
      </c>
      <c r="CY65" t="s">
        <v>36</v>
      </c>
      <c r="CZ65">
        <v>140455</v>
      </c>
      <c r="DA65">
        <v>140455</v>
      </c>
      <c r="DB65">
        <v>140455</v>
      </c>
      <c r="DC65" t="s">
        <v>39</v>
      </c>
      <c r="DD65" t="s">
        <v>40</v>
      </c>
      <c r="DE65" t="s">
        <v>31</v>
      </c>
      <c r="DF65" t="s">
        <v>41</v>
      </c>
      <c r="DG65" t="s">
        <v>42</v>
      </c>
    </row>
    <row r="66" spans="1:111" x14ac:dyDescent="0.45">
      <c r="A66" s="28" t="s">
        <v>77</v>
      </c>
      <c r="B66" s="28" t="s">
        <v>178</v>
      </c>
      <c r="C66" s="29" t="s">
        <v>179</v>
      </c>
      <c r="D66" s="29">
        <v>2023</v>
      </c>
      <c r="E66" s="30" t="s">
        <v>35</v>
      </c>
      <c r="F66" s="31">
        <v>0</v>
      </c>
      <c r="G66" s="31">
        <v>97932</v>
      </c>
      <c r="H66" s="31">
        <v>74180</v>
      </c>
      <c r="I66" s="31">
        <v>0</v>
      </c>
      <c r="J66" s="32">
        <v>0</v>
      </c>
      <c r="K66" s="33">
        <v>7608</v>
      </c>
      <c r="L66" s="34" t="s">
        <v>275</v>
      </c>
      <c r="M66" s="35">
        <v>3</v>
      </c>
      <c r="N66" s="35">
        <v>4</v>
      </c>
      <c r="O66" s="35">
        <v>2</v>
      </c>
      <c r="P66" s="35">
        <v>1</v>
      </c>
      <c r="Q66" s="35">
        <v>0</v>
      </c>
      <c r="R66" s="35">
        <v>0</v>
      </c>
      <c r="S66" s="35">
        <v>0</v>
      </c>
      <c r="T66" s="35">
        <v>0</v>
      </c>
      <c r="U66" s="36">
        <f t="shared" si="0"/>
        <v>10</v>
      </c>
      <c r="V66" s="37">
        <f t="shared" si="1"/>
        <v>179720</v>
      </c>
      <c r="W66" s="38"/>
      <c r="CT66">
        <v>183805</v>
      </c>
      <c r="CU66">
        <v>181894</v>
      </c>
      <c r="CV66" t="s">
        <v>37</v>
      </c>
      <c r="CW66">
        <v>1</v>
      </c>
      <c r="CX66" t="s">
        <v>38</v>
      </c>
      <c r="CY66" t="s">
        <v>36</v>
      </c>
      <c r="CZ66">
        <v>179720</v>
      </c>
      <c r="DA66">
        <v>179720</v>
      </c>
      <c r="DB66">
        <v>179720</v>
      </c>
      <c r="DC66" t="s">
        <v>39</v>
      </c>
      <c r="DD66" t="s">
        <v>40</v>
      </c>
      <c r="DE66" t="s">
        <v>31</v>
      </c>
      <c r="DF66" t="s">
        <v>41</v>
      </c>
      <c r="DG66" t="s">
        <v>42</v>
      </c>
    </row>
    <row r="67" spans="1:111" x14ac:dyDescent="0.45">
      <c r="A67" s="28" t="s">
        <v>32</v>
      </c>
      <c r="B67" s="28" t="s">
        <v>180</v>
      </c>
      <c r="C67" s="29" t="s">
        <v>181</v>
      </c>
      <c r="D67" s="29">
        <v>2023</v>
      </c>
      <c r="E67" s="30" t="s">
        <v>35</v>
      </c>
      <c r="F67" s="31">
        <v>0</v>
      </c>
      <c r="G67" s="31">
        <v>314892</v>
      </c>
      <c r="H67" s="31">
        <v>0</v>
      </c>
      <c r="I67" s="31">
        <v>0</v>
      </c>
      <c r="J67" s="32">
        <v>0</v>
      </c>
      <c r="K67" s="33">
        <v>15182</v>
      </c>
      <c r="L67" s="34" t="s">
        <v>45</v>
      </c>
      <c r="M67" s="35">
        <v>0</v>
      </c>
      <c r="N67" s="35">
        <v>0</v>
      </c>
      <c r="O67" s="35">
        <v>17</v>
      </c>
      <c r="P67" s="35">
        <v>5</v>
      </c>
      <c r="Q67" s="35">
        <v>2</v>
      </c>
      <c r="R67" s="35">
        <v>0</v>
      </c>
      <c r="S67" s="35">
        <v>0</v>
      </c>
      <c r="T67" s="35">
        <v>0</v>
      </c>
      <c r="U67" s="36">
        <f t="shared" si="0"/>
        <v>24</v>
      </c>
      <c r="V67" s="37">
        <f t="shared" si="1"/>
        <v>330074</v>
      </c>
      <c r="W67" s="38"/>
      <c r="CT67">
        <v>182835</v>
      </c>
      <c r="CU67">
        <v>181894</v>
      </c>
      <c r="CV67" t="s">
        <v>37</v>
      </c>
      <c r="CW67">
        <v>1</v>
      </c>
      <c r="CX67" t="s">
        <v>38</v>
      </c>
      <c r="CY67" t="s">
        <v>36</v>
      </c>
      <c r="CZ67">
        <v>318902</v>
      </c>
      <c r="DA67">
        <v>318902</v>
      </c>
      <c r="DB67">
        <v>330074</v>
      </c>
      <c r="DC67" t="s">
        <v>39</v>
      </c>
      <c r="DD67" t="s">
        <v>40</v>
      </c>
      <c r="DE67" t="s">
        <v>31</v>
      </c>
      <c r="DF67" t="s">
        <v>41</v>
      </c>
      <c r="DG67" t="s">
        <v>42</v>
      </c>
    </row>
    <row r="68" spans="1:111" x14ac:dyDescent="0.45">
      <c r="A68" s="28" t="s">
        <v>32</v>
      </c>
      <c r="B68" s="28" t="s">
        <v>182</v>
      </c>
      <c r="C68" s="29" t="s">
        <v>183</v>
      </c>
      <c r="D68" s="29">
        <v>2023</v>
      </c>
      <c r="E68" s="30" t="s">
        <v>35</v>
      </c>
      <c r="F68" s="31">
        <v>0</v>
      </c>
      <c r="G68" s="31">
        <v>230400</v>
      </c>
      <c r="H68" s="31">
        <v>0</v>
      </c>
      <c r="I68" s="31">
        <v>0</v>
      </c>
      <c r="J68" s="32">
        <v>0</v>
      </c>
      <c r="K68" s="33">
        <v>13134</v>
      </c>
      <c r="L68" s="34" t="s">
        <v>45</v>
      </c>
      <c r="M68" s="35">
        <v>0</v>
      </c>
      <c r="N68" s="35">
        <v>0</v>
      </c>
      <c r="O68" s="35">
        <v>20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6">
        <f t="shared" si="0"/>
        <v>20</v>
      </c>
      <c r="V68" s="37">
        <f t="shared" si="1"/>
        <v>243534</v>
      </c>
      <c r="W68" s="38"/>
      <c r="CT68">
        <v>182836</v>
      </c>
      <c r="CU68">
        <v>181894</v>
      </c>
      <c r="CV68" t="s">
        <v>37</v>
      </c>
      <c r="CW68">
        <v>1</v>
      </c>
      <c r="CX68" t="s">
        <v>38</v>
      </c>
      <c r="CY68" t="s">
        <v>36</v>
      </c>
      <c r="CZ68">
        <v>240654</v>
      </c>
      <c r="DA68">
        <v>240654</v>
      </c>
      <c r="DB68">
        <v>243534</v>
      </c>
      <c r="DC68" t="s">
        <v>39</v>
      </c>
      <c r="DD68" t="s">
        <v>40</v>
      </c>
      <c r="DE68" t="s">
        <v>31</v>
      </c>
      <c r="DF68" t="s">
        <v>41</v>
      </c>
      <c r="DG68" t="s">
        <v>42</v>
      </c>
    </row>
    <row r="69" spans="1:111" x14ac:dyDescent="0.45">
      <c r="A69" s="28" t="s">
        <v>32</v>
      </c>
      <c r="B69" s="28" t="s">
        <v>184</v>
      </c>
      <c r="C69" s="29" t="s">
        <v>185</v>
      </c>
      <c r="D69" s="29">
        <v>2023</v>
      </c>
      <c r="E69" s="30" t="s">
        <v>35</v>
      </c>
      <c r="F69" s="31">
        <v>0</v>
      </c>
      <c r="G69" s="31">
        <v>94920</v>
      </c>
      <c r="H69" s="31">
        <v>0</v>
      </c>
      <c r="I69" s="31">
        <v>0</v>
      </c>
      <c r="J69" s="32">
        <v>0</v>
      </c>
      <c r="K69" s="33">
        <v>648</v>
      </c>
      <c r="L69" s="34" t="s">
        <v>45</v>
      </c>
      <c r="M69" s="35">
        <v>0</v>
      </c>
      <c r="N69" s="35">
        <v>10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6">
        <f t="shared" si="0"/>
        <v>10</v>
      </c>
      <c r="V69" s="37">
        <f t="shared" si="1"/>
        <v>95568</v>
      </c>
      <c r="W69" s="38"/>
      <c r="CT69">
        <v>182810</v>
      </c>
      <c r="CU69">
        <v>181894</v>
      </c>
      <c r="CV69" t="s">
        <v>37</v>
      </c>
      <c r="CW69">
        <v>1</v>
      </c>
      <c r="CX69" t="s">
        <v>38</v>
      </c>
      <c r="CY69" t="s">
        <v>36</v>
      </c>
      <c r="CZ69">
        <v>93408</v>
      </c>
      <c r="DA69">
        <v>93408</v>
      </c>
      <c r="DB69">
        <v>95568</v>
      </c>
      <c r="DC69" t="s">
        <v>39</v>
      </c>
      <c r="DD69" t="s">
        <v>40</v>
      </c>
      <c r="DE69" t="s">
        <v>31</v>
      </c>
      <c r="DF69" t="s">
        <v>41</v>
      </c>
      <c r="DG69" t="s">
        <v>42</v>
      </c>
    </row>
    <row r="70" spans="1:111" x14ac:dyDescent="0.45">
      <c r="A70" s="28" t="s">
        <v>32</v>
      </c>
      <c r="B70" s="28" t="s">
        <v>186</v>
      </c>
      <c r="C70" s="29" t="s">
        <v>187</v>
      </c>
      <c r="D70" s="29">
        <v>2023</v>
      </c>
      <c r="E70" s="30" t="s">
        <v>35</v>
      </c>
      <c r="F70" s="31">
        <v>0</v>
      </c>
      <c r="G70" s="31">
        <v>66444</v>
      </c>
      <c r="H70" s="31">
        <v>14488</v>
      </c>
      <c r="I70" s="31">
        <v>0</v>
      </c>
      <c r="J70" s="32">
        <v>0</v>
      </c>
      <c r="K70" s="33">
        <v>6254</v>
      </c>
      <c r="L70" s="34" t="s">
        <v>45</v>
      </c>
      <c r="M70" s="35">
        <v>0</v>
      </c>
      <c r="N70" s="35">
        <v>7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6">
        <f t="shared" si="0"/>
        <v>7</v>
      </c>
      <c r="V70" s="37">
        <f t="shared" si="1"/>
        <v>87186</v>
      </c>
      <c r="W70" s="38"/>
      <c r="CT70">
        <v>182845</v>
      </c>
      <c r="CU70">
        <v>181894</v>
      </c>
      <c r="CV70" t="s">
        <v>37</v>
      </c>
      <c r="CW70">
        <v>1</v>
      </c>
      <c r="CX70" t="s">
        <v>38</v>
      </c>
      <c r="CY70" t="s">
        <v>36</v>
      </c>
      <c r="CZ70">
        <v>85674</v>
      </c>
      <c r="DA70">
        <v>85674</v>
      </c>
      <c r="DB70">
        <v>87186</v>
      </c>
      <c r="DC70" t="s">
        <v>39</v>
      </c>
      <c r="DD70" t="s">
        <v>40</v>
      </c>
      <c r="DE70" t="s">
        <v>31</v>
      </c>
      <c r="DF70" t="s">
        <v>41</v>
      </c>
      <c r="DG70" t="s">
        <v>42</v>
      </c>
    </row>
    <row r="71" spans="1:111" x14ac:dyDescent="0.45">
      <c r="A71" s="28" t="s">
        <v>77</v>
      </c>
      <c r="B71" s="28" t="s">
        <v>188</v>
      </c>
      <c r="C71" s="29" t="s">
        <v>189</v>
      </c>
      <c r="D71" s="29">
        <v>2023</v>
      </c>
      <c r="E71" s="30" t="s">
        <v>35</v>
      </c>
      <c r="F71" s="31">
        <v>0</v>
      </c>
      <c r="G71" s="31">
        <v>364152</v>
      </c>
      <c r="H71" s="31">
        <v>0</v>
      </c>
      <c r="I71" s="31">
        <v>0</v>
      </c>
      <c r="J71" s="32">
        <v>0</v>
      </c>
      <c r="K71" s="33">
        <v>3922</v>
      </c>
      <c r="L71" s="34" t="s">
        <v>45</v>
      </c>
      <c r="M71" s="35">
        <v>0</v>
      </c>
      <c r="N71" s="35">
        <v>1</v>
      </c>
      <c r="O71" s="35">
        <v>2</v>
      </c>
      <c r="P71" s="35">
        <v>7</v>
      </c>
      <c r="Q71" s="35">
        <v>13</v>
      </c>
      <c r="R71" s="35">
        <v>0</v>
      </c>
      <c r="S71" s="35">
        <v>0</v>
      </c>
      <c r="T71" s="35">
        <v>0</v>
      </c>
      <c r="U71" s="36">
        <f t="shared" si="0"/>
        <v>23</v>
      </c>
      <c r="V71" s="37">
        <f t="shared" si="1"/>
        <v>368074</v>
      </c>
      <c r="W71" s="38"/>
      <c r="CT71">
        <v>183806</v>
      </c>
      <c r="CU71">
        <v>181894</v>
      </c>
      <c r="CV71" t="s">
        <v>37</v>
      </c>
      <c r="CW71">
        <v>1</v>
      </c>
      <c r="CX71" t="s">
        <v>38</v>
      </c>
      <c r="CY71" t="s">
        <v>36</v>
      </c>
      <c r="CZ71">
        <v>361846</v>
      </c>
      <c r="DA71">
        <v>361846</v>
      </c>
      <c r="DB71">
        <v>368074</v>
      </c>
      <c r="DC71" t="s">
        <v>39</v>
      </c>
      <c r="DD71" t="s">
        <v>40</v>
      </c>
      <c r="DE71" t="s">
        <v>31</v>
      </c>
      <c r="DF71" t="s">
        <v>41</v>
      </c>
      <c r="DG71" t="s">
        <v>42</v>
      </c>
    </row>
    <row r="72" spans="1:111" x14ac:dyDescent="0.45">
      <c r="A72" s="28" t="s">
        <v>32</v>
      </c>
      <c r="B72" s="28" t="s">
        <v>190</v>
      </c>
      <c r="C72" s="29" t="s">
        <v>191</v>
      </c>
      <c r="D72" s="29">
        <v>2023</v>
      </c>
      <c r="E72" s="30" t="s">
        <v>35</v>
      </c>
      <c r="F72" s="31">
        <v>0</v>
      </c>
      <c r="G72" s="31">
        <v>273720</v>
      </c>
      <c r="H72" s="31">
        <v>0</v>
      </c>
      <c r="I72" s="31">
        <v>0</v>
      </c>
      <c r="J72" s="32">
        <v>0</v>
      </c>
      <c r="K72" s="33">
        <v>12374</v>
      </c>
      <c r="L72" s="34" t="s">
        <v>45</v>
      </c>
      <c r="M72" s="35">
        <v>0</v>
      </c>
      <c r="N72" s="35">
        <v>2</v>
      </c>
      <c r="O72" s="35">
        <v>20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6">
        <f t="shared" si="0"/>
        <v>22</v>
      </c>
      <c r="V72" s="37">
        <f t="shared" si="1"/>
        <v>286094</v>
      </c>
      <c r="W72" s="38"/>
      <c r="CT72">
        <v>182816</v>
      </c>
      <c r="CU72">
        <v>181894</v>
      </c>
      <c r="CV72" t="s">
        <v>37</v>
      </c>
      <c r="CW72">
        <v>1</v>
      </c>
      <c r="CX72" t="s">
        <v>38</v>
      </c>
      <c r="CY72" t="s">
        <v>36</v>
      </c>
      <c r="CZ72">
        <v>295550</v>
      </c>
      <c r="DA72">
        <v>295550</v>
      </c>
      <c r="DB72">
        <v>286094</v>
      </c>
      <c r="DC72" t="s">
        <v>39</v>
      </c>
      <c r="DD72" t="s">
        <v>40</v>
      </c>
      <c r="DE72" t="s">
        <v>31</v>
      </c>
      <c r="DF72" t="s">
        <v>41</v>
      </c>
      <c r="DG72" t="s">
        <v>42</v>
      </c>
    </row>
    <row r="73" spans="1:111" x14ac:dyDescent="0.45">
      <c r="A73" s="28" t="s">
        <v>67</v>
      </c>
      <c r="B73" s="28" t="s">
        <v>192</v>
      </c>
      <c r="C73" s="29" t="s">
        <v>193</v>
      </c>
      <c r="D73" s="29">
        <v>2023</v>
      </c>
      <c r="E73" s="30" t="s">
        <v>35</v>
      </c>
      <c r="F73" s="31">
        <v>0</v>
      </c>
      <c r="G73" s="31">
        <v>252960</v>
      </c>
      <c r="H73" s="31">
        <v>228203</v>
      </c>
      <c r="I73" s="31">
        <v>0</v>
      </c>
      <c r="J73" s="32">
        <v>0</v>
      </c>
      <c r="K73" s="33">
        <v>31421</v>
      </c>
      <c r="L73" s="34" t="s">
        <v>45</v>
      </c>
      <c r="M73" s="35">
        <v>0</v>
      </c>
      <c r="N73" s="35">
        <v>0</v>
      </c>
      <c r="O73" s="35">
        <v>20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6">
        <f t="shared" si="0"/>
        <v>20</v>
      </c>
      <c r="V73" s="37">
        <f t="shared" si="1"/>
        <v>512584</v>
      </c>
      <c r="W73" s="38"/>
      <c r="CT73">
        <v>184962</v>
      </c>
      <c r="CU73">
        <v>181894</v>
      </c>
      <c r="CV73" t="s">
        <v>37</v>
      </c>
      <c r="CW73">
        <v>1</v>
      </c>
      <c r="CX73" t="s">
        <v>38</v>
      </c>
      <c r="CY73" t="s">
        <v>36</v>
      </c>
      <c r="CZ73">
        <v>521464</v>
      </c>
      <c r="DA73">
        <v>521464</v>
      </c>
      <c r="DB73">
        <v>512584</v>
      </c>
      <c r="DC73" t="s">
        <v>39</v>
      </c>
      <c r="DD73" t="s">
        <v>40</v>
      </c>
      <c r="DE73" t="s">
        <v>31</v>
      </c>
      <c r="DF73" t="s">
        <v>41</v>
      </c>
      <c r="DG73" t="s">
        <v>42</v>
      </c>
    </row>
    <row r="74" spans="1:111" x14ac:dyDescent="0.45">
      <c r="A74" s="28" t="s">
        <v>32</v>
      </c>
      <c r="B74" s="28" t="s">
        <v>194</v>
      </c>
      <c r="C74" s="29" t="s">
        <v>195</v>
      </c>
      <c r="D74" s="29">
        <v>2023</v>
      </c>
      <c r="E74" s="30" t="s">
        <v>35</v>
      </c>
      <c r="F74" s="31">
        <v>0</v>
      </c>
      <c r="G74" s="31">
        <v>2262072</v>
      </c>
      <c r="H74" s="31">
        <v>443644</v>
      </c>
      <c r="I74" s="31">
        <v>0</v>
      </c>
      <c r="J74" s="32">
        <v>0</v>
      </c>
      <c r="K74" s="33">
        <v>163761</v>
      </c>
      <c r="L74" s="34" t="s">
        <v>45</v>
      </c>
      <c r="M74" s="35">
        <v>0</v>
      </c>
      <c r="N74" s="35">
        <v>0</v>
      </c>
      <c r="O74" s="35">
        <v>178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6">
        <f t="shared" si="0"/>
        <v>178</v>
      </c>
      <c r="V74" s="37">
        <f t="shared" si="1"/>
        <v>2869477</v>
      </c>
      <c r="W74" s="38"/>
      <c r="CT74">
        <v>182709</v>
      </c>
      <c r="CU74">
        <v>181894</v>
      </c>
      <c r="CV74" t="s">
        <v>37</v>
      </c>
      <c r="CW74">
        <v>1</v>
      </c>
      <c r="CX74" t="s">
        <v>38</v>
      </c>
      <c r="CY74" t="s">
        <v>36</v>
      </c>
      <c r="CZ74">
        <v>2861773</v>
      </c>
      <c r="DA74">
        <v>2861773</v>
      </c>
      <c r="DB74">
        <v>2869477</v>
      </c>
      <c r="DC74" t="s">
        <v>39</v>
      </c>
      <c r="DD74" t="s">
        <v>40</v>
      </c>
      <c r="DE74" t="s">
        <v>31</v>
      </c>
      <c r="DF74" t="s">
        <v>41</v>
      </c>
      <c r="DG74" t="s">
        <v>42</v>
      </c>
    </row>
    <row r="75" spans="1:111" x14ac:dyDescent="0.45">
      <c r="A75" s="28" t="s">
        <v>67</v>
      </c>
      <c r="B75" s="28" t="s">
        <v>196</v>
      </c>
      <c r="C75" s="29" t="s">
        <v>197</v>
      </c>
      <c r="D75" s="29">
        <v>2023</v>
      </c>
      <c r="E75" s="30" t="s">
        <v>35</v>
      </c>
      <c r="F75" s="31">
        <v>0</v>
      </c>
      <c r="G75" s="31">
        <v>359916</v>
      </c>
      <c r="H75" s="31">
        <v>236340</v>
      </c>
      <c r="I75" s="31">
        <v>0</v>
      </c>
      <c r="J75" s="32">
        <v>0</v>
      </c>
      <c r="K75" s="33">
        <v>37904</v>
      </c>
      <c r="L75" s="34" t="s">
        <v>45</v>
      </c>
      <c r="M75" s="35">
        <v>0</v>
      </c>
      <c r="N75" s="35">
        <v>3</v>
      </c>
      <c r="O75" s="35">
        <v>18</v>
      </c>
      <c r="P75" s="35">
        <v>4</v>
      </c>
      <c r="Q75" s="35">
        <v>2</v>
      </c>
      <c r="R75" s="35">
        <v>0</v>
      </c>
      <c r="S75" s="35">
        <v>0</v>
      </c>
      <c r="T75" s="35">
        <v>0</v>
      </c>
      <c r="U75" s="36">
        <f t="shared" ref="U75:U115" si="2">SUM(M75:T75)</f>
        <v>27</v>
      </c>
      <c r="V75" s="37">
        <f t="shared" ref="V75:V115" si="3">SUM(F75:K75)</f>
        <v>634160</v>
      </c>
      <c r="W75" s="38"/>
      <c r="CT75">
        <v>184964</v>
      </c>
      <c r="CU75">
        <v>181894</v>
      </c>
      <c r="CV75" t="s">
        <v>37</v>
      </c>
      <c r="CW75">
        <v>1</v>
      </c>
      <c r="CX75" t="s">
        <v>38</v>
      </c>
      <c r="CY75" t="s">
        <v>36</v>
      </c>
      <c r="CZ75">
        <v>646760</v>
      </c>
      <c r="DA75">
        <v>646760</v>
      </c>
      <c r="DB75">
        <v>634160</v>
      </c>
      <c r="DC75" t="s">
        <v>39</v>
      </c>
      <c r="DD75" t="s">
        <v>40</v>
      </c>
      <c r="DE75" t="s">
        <v>31</v>
      </c>
      <c r="DF75" t="s">
        <v>41</v>
      </c>
      <c r="DG75" t="s">
        <v>42</v>
      </c>
    </row>
    <row r="76" spans="1:111" x14ac:dyDescent="0.45">
      <c r="A76" s="28" t="s">
        <v>198</v>
      </c>
      <c r="B76" s="28" t="s">
        <v>199</v>
      </c>
      <c r="C76" s="29" t="s">
        <v>200</v>
      </c>
      <c r="D76" s="29">
        <v>2023</v>
      </c>
      <c r="E76" s="30" t="s">
        <v>35</v>
      </c>
      <c r="F76" s="31">
        <v>0</v>
      </c>
      <c r="G76" s="31">
        <v>88032</v>
      </c>
      <c r="H76" s="31">
        <v>142328</v>
      </c>
      <c r="I76" s="31">
        <v>0</v>
      </c>
      <c r="J76" s="32">
        <v>0</v>
      </c>
      <c r="K76" s="33">
        <v>0</v>
      </c>
      <c r="L76" s="34" t="s">
        <v>45</v>
      </c>
      <c r="M76" s="35">
        <v>0</v>
      </c>
      <c r="N76" s="35">
        <v>7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6">
        <f t="shared" si="2"/>
        <v>7</v>
      </c>
      <c r="V76" s="37">
        <f t="shared" si="3"/>
        <v>230360</v>
      </c>
      <c r="W76" s="38"/>
      <c r="CT76">
        <v>184345</v>
      </c>
      <c r="CU76">
        <v>181894</v>
      </c>
      <c r="CV76" t="s">
        <v>37</v>
      </c>
      <c r="CW76">
        <v>1</v>
      </c>
      <c r="CX76" t="s">
        <v>38</v>
      </c>
      <c r="CY76" t="s">
        <v>36</v>
      </c>
      <c r="CZ76">
        <v>230948</v>
      </c>
      <c r="DA76">
        <v>230948</v>
      </c>
      <c r="DB76">
        <v>230360</v>
      </c>
      <c r="DC76" t="s">
        <v>39</v>
      </c>
      <c r="DD76" t="s">
        <v>40</v>
      </c>
      <c r="DE76" t="s">
        <v>31</v>
      </c>
      <c r="DF76" t="s">
        <v>41</v>
      </c>
      <c r="DG76" t="s">
        <v>42</v>
      </c>
    </row>
    <row r="77" spans="1:111" x14ac:dyDescent="0.45">
      <c r="A77" s="28" t="s">
        <v>198</v>
      </c>
      <c r="B77" s="28" t="s">
        <v>201</v>
      </c>
      <c r="C77" s="29" t="s">
        <v>202</v>
      </c>
      <c r="D77" s="29">
        <v>2023</v>
      </c>
      <c r="E77" s="30" t="s">
        <v>35</v>
      </c>
      <c r="F77" s="31">
        <v>0</v>
      </c>
      <c r="G77" s="31">
        <v>209088</v>
      </c>
      <c r="H77" s="31">
        <v>165000</v>
      </c>
      <c r="I77" s="31">
        <v>0</v>
      </c>
      <c r="J77" s="32">
        <v>0</v>
      </c>
      <c r="K77" s="33">
        <v>11396</v>
      </c>
      <c r="L77" s="34" t="s">
        <v>275</v>
      </c>
      <c r="M77" s="35">
        <v>0</v>
      </c>
      <c r="N77" s="35">
        <v>0</v>
      </c>
      <c r="O77" s="35">
        <v>22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6">
        <f t="shared" si="2"/>
        <v>22</v>
      </c>
      <c r="V77" s="37">
        <f t="shared" si="3"/>
        <v>385484</v>
      </c>
      <c r="W77" s="38"/>
      <c r="CT77">
        <v>184197</v>
      </c>
      <c r="CU77">
        <v>181894</v>
      </c>
      <c r="CV77" t="s">
        <v>37</v>
      </c>
      <c r="CW77">
        <v>1</v>
      </c>
      <c r="CX77" t="s">
        <v>203</v>
      </c>
      <c r="CY77" t="s">
        <v>36</v>
      </c>
      <c r="CZ77">
        <v>385484</v>
      </c>
      <c r="DA77">
        <v>385484</v>
      </c>
      <c r="DB77">
        <v>385484</v>
      </c>
      <c r="DC77" t="s">
        <v>39</v>
      </c>
      <c r="DD77" t="s">
        <v>40</v>
      </c>
      <c r="DE77" t="s">
        <v>31</v>
      </c>
      <c r="DF77" t="s">
        <v>41</v>
      </c>
      <c r="DG77" t="s">
        <v>42</v>
      </c>
    </row>
    <row r="78" spans="1:111" x14ac:dyDescent="0.45">
      <c r="A78" s="28" t="s">
        <v>48</v>
      </c>
      <c r="B78" s="28" t="s">
        <v>204</v>
      </c>
      <c r="C78" s="29" t="s">
        <v>205</v>
      </c>
      <c r="D78" s="29">
        <v>2023</v>
      </c>
      <c r="E78" s="30" t="s">
        <v>35</v>
      </c>
      <c r="F78" s="31">
        <v>0</v>
      </c>
      <c r="G78" s="31">
        <v>227712</v>
      </c>
      <c r="H78" s="31">
        <v>73403</v>
      </c>
      <c r="I78" s="31">
        <v>0</v>
      </c>
      <c r="J78" s="32">
        <v>0</v>
      </c>
      <c r="K78" s="33">
        <v>14529</v>
      </c>
      <c r="L78" s="34" t="s">
        <v>45</v>
      </c>
      <c r="M78" s="35">
        <v>0</v>
      </c>
      <c r="N78" s="35">
        <v>0</v>
      </c>
      <c r="O78" s="35">
        <v>16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6">
        <f t="shared" si="2"/>
        <v>16</v>
      </c>
      <c r="V78" s="37">
        <f t="shared" si="3"/>
        <v>315644</v>
      </c>
      <c r="W78" s="38"/>
      <c r="CT78">
        <v>183770</v>
      </c>
      <c r="CU78">
        <v>181894</v>
      </c>
      <c r="CV78" t="s">
        <v>37</v>
      </c>
      <c r="CW78">
        <v>1</v>
      </c>
      <c r="CX78" t="s">
        <v>203</v>
      </c>
      <c r="CY78" t="s">
        <v>36</v>
      </c>
      <c r="CZ78">
        <v>314684</v>
      </c>
      <c r="DA78">
        <v>314684</v>
      </c>
      <c r="DB78">
        <v>315644</v>
      </c>
      <c r="DC78" t="s">
        <v>39</v>
      </c>
      <c r="DD78" t="s">
        <v>40</v>
      </c>
      <c r="DE78" t="s">
        <v>31</v>
      </c>
      <c r="DF78" t="s">
        <v>41</v>
      </c>
      <c r="DG78" t="s">
        <v>42</v>
      </c>
    </row>
    <row r="79" spans="1:111" x14ac:dyDescent="0.45">
      <c r="A79" s="28" t="s">
        <v>32</v>
      </c>
      <c r="B79" s="28" t="s">
        <v>206</v>
      </c>
      <c r="C79" s="29" t="s">
        <v>207</v>
      </c>
      <c r="D79" s="29">
        <v>2023</v>
      </c>
      <c r="E79" s="30" t="s">
        <v>35</v>
      </c>
      <c r="F79" s="31">
        <v>0</v>
      </c>
      <c r="G79" s="31">
        <v>1595604</v>
      </c>
      <c r="H79" s="31">
        <v>381600</v>
      </c>
      <c r="I79" s="31">
        <v>0</v>
      </c>
      <c r="J79" s="32">
        <v>0</v>
      </c>
      <c r="K79" s="33">
        <v>76957</v>
      </c>
      <c r="L79" s="34" t="s">
        <v>45</v>
      </c>
      <c r="M79" s="35">
        <v>0</v>
      </c>
      <c r="N79" s="35">
        <v>0</v>
      </c>
      <c r="O79" s="35">
        <v>126</v>
      </c>
      <c r="P79" s="35">
        <v>0</v>
      </c>
      <c r="Q79" s="35">
        <v>0</v>
      </c>
      <c r="R79" s="35">
        <v>0</v>
      </c>
      <c r="S79" s="35">
        <v>0</v>
      </c>
      <c r="T79" s="35">
        <v>0</v>
      </c>
      <c r="U79" s="36">
        <f t="shared" si="2"/>
        <v>126</v>
      </c>
      <c r="V79" s="37">
        <f t="shared" si="3"/>
        <v>2054161</v>
      </c>
      <c r="W79" s="38"/>
      <c r="CT79">
        <v>182710</v>
      </c>
      <c r="CU79">
        <v>181894</v>
      </c>
      <c r="CV79" t="s">
        <v>37</v>
      </c>
      <c r="CW79">
        <v>1</v>
      </c>
      <c r="CX79" t="s">
        <v>38</v>
      </c>
      <c r="CY79" t="s">
        <v>36</v>
      </c>
      <c r="CZ79">
        <v>2033869</v>
      </c>
      <c r="DA79">
        <v>2033869</v>
      </c>
      <c r="DB79">
        <v>2054161</v>
      </c>
      <c r="DC79" t="s">
        <v>39</v>
      </c>
      <c r="DD79" t="s">
        <v>40</v>
      </c>
      <c r="DE79" t="s">
        <v>31</v>
      </c>
      <c r="DF79" t="s">
        <v>41</v>
      </c>
      <c r="DG79" t="s">
        <v>42</v>
      </c>
    </row>
    <row r="80" spans="1:111" x14ac:dyDescent="0.45">
      <c r="A80" s="28" t="s">
        <v>208</v>
      </c>
      <c r="B80" s="28" t="s">
        <v>209</v>
      </c>
      <c r="C80" s="29" t="s">
        <v>210</v>
      </c>
      <c r="D80" s="29">
        <v>2023</v>
      </c>
      <c r="E80" s="30" t="s">
        <v>35</v>
      </c>
      <c r="F80" s="31">
        <v>0</v>
      </c>
      <c r="G80" s="31">
        <v>252780</v>
      </c>
      <c r="H80" s="31">
        <v>0</v>
      </c>
      <c r="I80" s="31">
        <v>0</v>
      </c>
      <c r="J80" s="32">
        <v>0</v>
      </c>
      <c r="K80" s="33">
        <v>16214</v>
      </c>
      <c r="L80" s="34" t="s">
        <v>45</v>
      </c>
      <c r="M80" s="35">
        <v>0</v>
      </c>
      <c r="N80" s="35">
        <v>0</v>
      </c>
      <c r="O80" s="35">
        <v>0</v>
      </c>
      <c r="P80" s="35">
        <v>10</v>
      </c>
      <c r="Q80" s="35">
        <v>5</v>
      </c>
      <c r="R80" s="35">
        <v>0</v>
      </c>
      <c r="S80" s="35">
        <v>0</v>
      </c>
      <c r="T80" s="35">
        <v>0</v>
      </c>
      <c r="U80" s="36">
        <f t="shared" si="2"/>
        <v>15</v>
      </c>
      <c r="V80" s="37">
        <f t="shared" si="3"/>
        <v>268994</v>
      </c>
      <c r="W80" s="38"/>
      <c r="CT80">
        <v>183868</v>
      </c>
      <c r="CU80">
        <v>181894</v>
      </c>
      <c r="CV80" t="s">
        <v>37</v>
      </c>
      <c r="CW80">
        <v>1</v>
      </c>
      <c r="CX80" t="s">
        <v>38</v>
      </c>
      <c r="CY80" t="s">
        <v>36</v>
      </c>
      <c r="CZ80">
        <v>278354</v>
      </c>
      <c r="DA80">
        <v>278354</v>
      </c>
      <c r="DB80">
        <v>268994</v>
      </c>
      <c r="DC80" t="s">
        <v>39</v>
      </c>
      <c r="DD80" t="s">
        <v>40</v>
      </c>
      <c r="DE80" t="s">
        <v>31</v>
      </c>
      <c r="DF80" t="s">
        <v>41</v>
      </c>
      <c r="DG80" t="s">
        <v>42</v>
      </c>
    </row>
    <row r="81" spans="1:111" x14ac:dyDescent="0.45">
      <c r="A81" s="28" t="s">
        <v>74</v>
      </c>
      <c r="B81" s="28" t="s">
        <v>211</v>
      </c>
      <c r="C81" s="29" t="s">
        <v>212</v>
      </c>
      <c r="D81" s="29">
        <v>2023</v>
      </c>
      <c r="E81" s="30" t="s">
        <v>17</v>
      </c>
      <c r="F81" s="31">
        <v>0</v>
      </c>
      <c r="G81" s="31">
        <v>0</v>
      </c>
      <c r="H81" s="31">
        <v>0</v>
      </c>
      <c r="I81" s="31">
        <v>0</v>
      </c>
      <c r="J81" s="32">
        <v>114161</v>
      </c>
      <c r="K81" s="33">
        <v>8579</v>
      </c>
      <c r="L81" s="34" t="s">
        <v>36</v>
      </c>
      <c r="M81" s="35"/>
      <c r="N81" s="35"/>
      <c r="O81" s="35"/>
      <c r="P81" s="35"/>
      <c r="Q81" s="35"/>
      <c r="R81" s="35"/>
      <c r="S81" s="35"/>
      <c r="T81" s="35" t="s">
        <v>36</v>
      </c>
      <c r="U81" s="36">
        <f t="shared" si="2"/>
        <v>0</v>
      </c>
      <c r="V81" s="37">
        <f t="shared" si="3"/>
        <v>122740</v>
      </c>
      <c r="W81" s="38"/>
      <c r="CT81">
        <v>186507</v>
      </c>
      <c r="CU81">
        <v>181894</v>
      </c>
      <c r="CV81" t="s">
        <v>37</v>
      </c>
      <c r="CW81">
        <v>1</v>
      </c>
      <c r="CX81" t="s">
        <v>36</v>
      </c>
      <c r="CY81" t="s">
        <v>36</v>
      </c>
      <c r="CZ81">
        <v>122740</v>
      </c>
      <c r="DA81">
        <v>122740</v>
      </c>
      <c r="DB81">
        <v>122740</v>
      </c>
      <c r="DC81" t="s">
        <v>39</v>
      </c>
      <c r="DD81" t="s">
        <v>40</v>
      </c>
      <c r="DE81" t="s">
        <v>31</v>
      </c>
      <c r="DF81" t="s">
        <v>41</v>
      </c>
      <c r="DG81" t="s">
        <v>42</v>
      </c>
    </row>
    <row r="82" spans="1:111" x14ac:dyDescent="0.45">
      <c r="A82" s="28" t="s">
        <v>198</v>
      </c>
      <c r="B82" s="28" t="s">
        <v>213</v>
      </c>
      <c r="C82" s="29" t="s">
        <v>214</v>
      </c>
      <c r="D82" s="29">
        <v>2023</v>
      </c>
      <c r="E82" s="30" t="s">
        <v>35</v>
      </c>
      <c r="F82" s="31">
        <v>0</v>
      </c>
      <c r="G82" s="31">
        <v>1315464</v>
      </c>
      <c r="H82" s="31">
        <v>870145</v>
      </c>
      <c r="I82" s="31">
        <v>0</v>
      </c>
      <c r="J82" s="32">
        <v>0</v>
      </c>
      <c r="K82" s="33">
        <v>0</v>
      </c>
      <c r="L82" s="34" t="s">
        <v>45</v>
      </c>
      <c r="M82" s="35">
        <v>3</v>
      </c>
      <c r="N82" s="35">
        <v>0</v>
      </c>
      <c r="O82" s="35">
        <v>49</v>
      </c>
      <c r="P82" s="35">
        <v>24</v>
      </c>
      <c r="Q82" s="35">
        <v>13</v>
      </c>
      <c r="R82" s="35">
        <v>0</v>
      </c>
      <c r="S82" s="35">
        <v>0</v>
      </c>
      <c r="T82" s="35">
        <v>0</v>
      </c>
      <c r="U82" s="36">
        <f t="shared" si="2"/>
        <v>89</v>
      </c>
      <c r="V82" s="37">
        <f t="shared" si="3"/>
        <v>2185609</v>
      </c>
      <c r="W82" s="38" t="s">
        <v>277</v>
      </c>
      <c r="CT82">
        <v>182718</v>
      </c>
      <c r="CU82">
        <v>181894</v>
      </c>
      <c r="CV82" t="s">
        <v>37</v>
      </c>
      <c r="CW82">
        <v>1</v>
      </c>
      <c r="CX82" t="s">
        <v>203</v>
      </c>
      <c r="CY82" t="s">
        <v>36</v>
      </c>
      <c r="CZ82">
        <v>1846566</v>
      </c>
      <c r="DA82">
        <v>1846566</v>
      </c>
      <c r="DB82">
        <v>1843122</v>
      </c>
      <c r="DC82" t="s">
        <v>39</v>
      </c>
      <c r="DD82" t="s">
        <v>40</v>
      </c>
      <c r="DE82" t="s">
        <v>31</v>
      </c>
      <c r="DF82" t="s">
        <v>41</v>
      </c>
      <c r="DG82" t="s">
        <v>42</v>
      </c>
    </row>
    <row r="83" spans="1:111" x14ac:dyDescent="0.45">
      <c r="A83" s="28" t="s">
        <v>198</v>
      </c>
      <c r="B83" s="28" t="s">
        <v>215</v>
      </c>
      <c r="C83" s="29" t="s">
        <v>216</v>
      </c>
      <c r="D83" s="29">
        <v>2023</v>
      </c>
      <c r="E83" s="30" t="s">
        <v>217</v>
      </c>
      <c r="F83" s="31">
        <v>0</v>
      </c>
      <c r="G83" s="31">
        <v>0</v>
      </c>
      <c r="H83" s="31">
        <v>787475</v>
      </c>
      <c r="I83" s="31">
        <v>0</v>
      </c>
      <c r="J83" s="32">
        <v>0</v>
      </c>
      <c r="K83" s="33">
        <v>0</v>
      </c>
      <c r="L83" s="34" t="s">
        <v>36</v>
      </c>
      <c r="M83" s="35"/>
      <c r="N83" s="35"/>
      <c r="O83" s="35"/>
      <c r="P83" s="35"/>
      <c r="Q83" s="35"/>
      <c r="R83" s="35"/>
      <c r="S83" s="35"/>
      <c r="T83" s="35" t="s">
        <v>36</v>
      </c>
      <c r="U83" s="36">
        <f t="shared" si="2"/>
        <v>0</v>
      </c>
      <c r="V83" s="37">
        <f t="shared" si="3"/>
        <v>787475</v>
      </c>
      <c r="W83" s="38" t="s">
        <v>276</v>
      </c>
      <c r="CT83">
        <v>182719</v>
      </c>
      <c r="CU83">
        <v>181894</v>
      </c>
      <c r="CV83" t="s">
        <v>37</v>
      </c>
      <c r="CW83">
        <v>1</v>
      </c>
      <c r="CY83" t="s">
        <v>36</v>
      </c>
      <c r="CZ83">
        <v>387475</v>
      </c>
      <c r="DA83">
        <v>387475</v>
      </c>
      <c r="DB83">
        <v>387475</v>
      </c>
      <c r="DC83" t="s">
        <v>39</v>
      </c>
      <c r="DD83" t="s">
        <v>40</v>
      </c>
      <c r="DE83" t="s">
        <v>31</v>
      </c>
      <c r="DF83" t="s">
        <v>41</v>
      </c>
      <c r="DG83" t="s">
        <v>42</v>
      </c>
    </row>
    <row r="84" spans="1:111" x14ac:dyDescent="0.45">
      <c r="A84" s="28" t="s">
        <v>32</v>
      </c>
      <c r="B84" s="28" t="s">
        <v>218</v>
      </c>
      <c r="C84" s="29" t="s">
        <v>219</v>
      </c>
      <c r="D84" s="29">
        <v>2023</v>
      </c>
      <c r="E84" s="30" t="s">
        <v>35</v>
      </c>
      <c r="F84" s="31">
        <v>0</v>
      </c>
      <c r="G84" s="31">
        <v>0</v>
      </c>
      <c r="H84" s="31">
        <v>111048</v>
      </c>
      <c r="I84" s="31">
        <v>77264</v>
      </c>
      <c r="J84" s="32">
        <v>0</v>
      </c>
      <c r="K84" s="33">
        <v>12583</v>
      </c>
      <c r="L84" s="34" t="s">
        <v>36</v>
      </c>
      <c r="M84" s="35"/>
      <c r="N84" s="35"/>
      <c r="O84" s="35"/>
      <c r="P84" s="35"/>
      <c r="Q84" s="35"/>
      <c r="R84" s="35"/>
      <c r="S84" s="35"/>
      <c r="T84" s="35" t="s">
        <v>36</v>
      </c>
      <c r="U84" s="36">
        <f t="shared" si="2"/>
        <v>0</v>
      </c>
      <c r="V84" s="37">
        <f t="shared" si="3"/>
        <v>200895</v>
      </c>
      <c r="W84" s="38"/>
      <c r="CT84">
        <v>182820</v>
      </c>
      <c r="CU84">
        <v>181894</v>
      </c>
      <c r="CV84" t="s">
        <v>37</v>
      </c>
      <c r="CW84">
        <v>1</v>
      </c>
      <c r="CX84" t="s">
        <v>38</v>
      </c>
      <c r="CY84" t="s">
        <v>36</v>
      </c>
      <c r="CZ84">
        <v>200895</v>
      </c>
      <c r="DA84">
        <v>200895</v>
      </c>
      <c r="DB84">
        <v>200895</v>
      </c>
      <c r="DC84" t="s">
        <v>39</v>
      </c>
      <c r="DD84" t="s">
        <v>40</v>
      </c>
      <c r="DE84" t="s">
        <v>31</v>
      </c>
      <c r="DF84" t="s">
        <v>41</v>
      </c>
      <c r="DG84" t="s">
        <v>42</v>
      </c>
    </row>
    <row r="85" spans="1:111" x14ac:dyDescent="0.45">
      <c r="A85" s="28" t="s">
        <v>198</v>
      </c>
      <c r="B85" s="28" t="s">
        <v>220</v>
      </c>
      <c r="C85" s="29" t="s">
        <v>221</v>
      </c>
      <c r="D85" s="29">
        <v>2023</v>
      </c>
      <c r="E85" s="30" t="s">
        <v>35</v>
      </c>
      <c r="F85" s="31">
        <v>0</v>
      </c>
      <c r="G85" s="31">
        <v>568272</v>
      </c>
      <c r="H85" s="31">
        <v>264350</v>
      </c>
      <c r="I85" s="31">
        <v>0</v>
      </c>
      <c r="J85" s="32">
        <v>0</v>
      </c>
      <c r="K85" s="33">
        <v>30025</v>
      </c>
      <c r="L85" s="34" t="s">
        <v>45</v>
      </c>
      <c r="M85" s="35">
        <v>0</v>
      </c>
      <c r="N85" s="35">
        <v>0</v>
      </c>
      <c r="O85" s="35">
        <v>44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6">
        <f t="shared" si="2"/>
        <v>44</v>
      </c>
      <c r="V85" s="37">
        <f t="shared" si="3"/>
        <v>862647</v>
      </c>
      <c r="W85" s="38"/>
      <c r="CT85">
        <v>184349</v>
      </c>
      <c r="CU85">
        <v>181894</v>
      </c>
      <c r="CV85" t="s">
        <v>37</v>
      </c>
      <c r="CW85">
        <v>1</v>
      </c>
      <c r="CX85" t="s">
        <v>38</v>
      </c>
      <c r="CY85" t="s">
        <v>36</v>
      </c>
      <c r="CZ85">
        <v>870243</v>
      </c>
      <c r="DA85">
        <v>870243</v>
      </c>
      <c r="DB85">
        <v>862647</v>
      </c>
      <c r="DC85" t="s">
        <v>39</v>
      </c>
      <c r="DD85" t="s">
        <v>40</v>
      </c>
      <c r="DE85" t="s">
        <v>31</v>
      </c>
      <c r="DF85" t="s">
        <v>41</v>
      </c>
      <c r="DG85" t="s">
        <v>42</v>
      </c>
    </row>
    <row r="86" spans="1:111" x14ac:dyDescent="0.45">
      <c r="A86" s="28" t="s">
        <v>222</v>
      </c>
      <c r="B86" s="28" t="s">
        <v>223</v>
      </c>
      <c r="C86" s="29" t="s">
        <v>224</v>
      </c>
      <c r="D86" s="29">
        <v>2023</v>
      </c>
      <c r="E86" s="30" t="s">
        <v>106</v>
      </c>
      <c r="F86" s="31">
        <v>12000</v>
      </c>
      <c r="G86" s="31">
        <v>0</v>
      </c>
      <c r="H86" s="31">
        <v>39591</v>
      </c>
      <c r="I86" s="31">
        <v>44715</v>
      </c>
      <c r="J86" s="32">
        <v>0</v>
      </c>
      <c r="K86" s="33">
        <v>6741</v>
      </c>
      <c r="L86" s="34" t="s">
        <v>36</v>
      </c>
      <c r="M86" s="35"/>
      <c r="N86" s="35"/>
      <c r="O86" s="35"/>
      <c r="P86" s="35"/>
      <c r="Q86" s="35"/>
      <c r="R86" s="35"/>
      <c r="S86" s="35"/>
      <c r="T86" s="35" t="s">
        <v>36</v>
      </c>
      <c r="U86" s="36">
        <f t="shared" si="2"/>
        <v>0</v>
      </c>
      <c r="V86" s="37">
        <f t="shared" si="3"/>
        <v>103047</v>
      </c>
      <c r="W86" s="38"/>
      <c r="CT86">
        <v>185166</v>
      </c>
      <c r="CU86">
        <v>181894</v>
      </c>
      <c r="CV86" t="s">
        <v>225</v>
      </c>
      <c r="CW86">
        <v>1</v>
      </c>
      <c r="CX86" t="s">
        <v>36</v>
      </c>
      <c r="CY86" t="s">
        <v>36</v>
      </c>
      <c r="CZ86">
        <v>103047</v>
      </c>
      <c r="DA86">
        <v>103047</v>
      </c>
      <c r="DB86">
        <v>103047</v>
      </c>
      <c r="DC86" t="s">
        <v>39</v>
      </c>
      <c r="DD86" t="s">
        <v>40</v>
      </c>
      <c r="DE86" t="s">
        <v>31</v>
      </c>
      <c r="DF86" t="s">
        <v>41</v>
      </c>
      <c r="DG86" t="s">
        <v>42</v>
      </c>
    </row>
    <row r="87" spans="1:111" x14ac:dyDescent="0.45">
      <c r="A87" s="28" t="s">
        <v>222</v>
      </c>
      <c r="B87" s="28" t="s">
        <v>226</v>
      </c>
      <c r="C87" s="29" t="s">
        <v>227</v>
      </c>
      <c r="D87" s="29">
        <v>2023</v>
      </c>
      <c r="E87" s="30" t="s">
        <v>217</v>
      </c>
      <c r="F87" s="31">
        <v>0</v>
      </c>
      <c r="G87" s="31">
        <v>0</v>
      </c>
      <c r="H87" s="31">
        <v>68850</v>
      </c>
      <c r="I87" s="31">
        <v>0</v>
      </c>
      <c r="J87" s="32">
        <v>0</v>
      </c>
      <c r="K87" s="33">
        <v>4820</v>
      </c>
      <c r="L87" s="34" t="s">
        <v>36</v>
      </c>
      <c r="M87" s="35"/>
      <c r="N87" s="35"/>
      <c r="O87" s="35"/>
      <c r="P87" s="35"/>
      <c r="Q87" s="35"/>
      <c r="R87" s="35"/>
      <c r="S87" s="35"/>
      <c r="T87" s="35" t="s">
        <v>36</v>
      </c>
      <c r="U87" s="36">
        <f t="shared" si="2"/>
        <v>0</v>
      </c>
      <c r="V87" s="37">
        <f t="shared" si="3"/>
        <v>73670</v>
      </c>
      <c r="W87" s="38"/>
      <c r="CT87">
        <v>185159</v>
      </c>
      <c r="CU87">
        <v>181894</v>
      </c>
      <c r="CV87" t="s">
        <v>225</v>
      </c>
      <c r="CW87">
        <v>1</v>
      </c>
      <c r="CY87" t="s">
        <v>36</v>
      </c>
      <c r="CZ87">
        <v>73670</v>
      </c>
      <c r="DA87">
        <v>73670</v>
      </c>
      <c r="DB87">
        <v>73670</v>
      </c>
      <c r="DC87" t="s">
        <v>39</v>
      </c>
      <c r="DD87" t="s">
        <v>40</v>
      </c>
      <c r="DE87" t="s">
        <v>31</v>
      </c>
      <c r="DF87" t="s">
        <v>41</v>
      </c>
      <c r="DG87" t="s">
        <v>42</v>
      </c>
    </row>
    <row r="88" spans="1:111" x14ac:dyDescent="0.45">
      <c r="A88" s="28" t="s">
        <v>167</v>
      </c>
      <c r="B88" s="28" t="s">
        <v>228</v>
      </c>
      <c r="C88" s="29" t="s">
        <v>229</v>
      </c>
      <c r="D88" s="29">
        <v>2023</v>
      </c>
      <c r="E88" s="30" t="s">
        <v>217</v>
      </c>
      <c r="F88" s="31">
        <v>0</v>
      </c>
      <c r="G88" s="31">
        <v>0</v>
      </c>
      <c r="H88" s="31">
        <v>48219</v>
      </c>
      <c r="I88" s="31">
        <v>0</v>
      </c>
      <c r="J88" s="32">
        <v>0</v>
      </c>
      <c r="K88" s="33">
        <v>2881</v>
      </c>
      <c r="L88" s="34" t="s">
        <v>36</v>
      </c>
      <c r="M88" s="35"/>
      <c r="N88" s="35"/>
      <c r="O88" s="35"/>
      <c r="P88" s="35"/>
      <c r="Q88" s="35"/>
      <c r="R88" s="35"/>
      <c r="S88" s="35"/>
      <c r="T88" s="35" t="s">
        <v>36</v>
      </c>
      <c r="U88" s="36">
        <f t="shared" si="2"/>
        <v>0</v>
      </c>
      <c r="V88" s="37">
        <f t="shared" si="3"/>
        <v>51100</v>
      </c>
      <c r="W88" s="38"/>
      <c r="CT88">
        <v>186071</v>
      </c>
      <c r="CU88">
        <v>181894</v>
      </c>
      <c r="CV88" t="s">
        <v>225</v>
      </c>
      <c r="CW88">
        <v>1</v>
      </c>
      <c r="CY88" t="s">
        <v>36</v>
      </c>
      <c r="CZ88">
        <v>51100</v>
      </c>
      <c r="DA88">
        <v>51100</v>
      </c>
      <c r="DB88">
        <v>51100</v>
      </c>
      <c r="DC88" t="s">
        <v>39</v>
      </c>
      <c r="DD88" t="s">
        <v>40</v>
      </c>
      <c r="DE88" t="s">
        <v>31</v>
      </c>
      <c r="DF88" t="s">
        <v>41</v>
      </c>
      <c r="DG88" t="s">
        <v>42</v>
      </c>
    </row>
    <row r="89" spans="1:111" x14ac:dyDescent="0.45">
      <c r="A89" s="28" t="s">
        <v>230</v>
      </c>
      <c r="B89" s="28" t="s">
        <v>231</v>
      </c>
      <c r="C89" s="29" t="s">
        <v>232</v>
      </c>
      <c r="D89" s="29">
        <v>2023</v>
      </c>
      <c r="E89" s="30" t="s">
        <v>217</v>
      </c>
      <c r="F89" s="31">
        <v>0</v>
      </c>
      <c r="G89" s="31">
        <v>0</v>
      </c>
      <c r="H89" s="31">
        <v>167755</v>
      </c>
      <c r="I89" s="31">
        <v>0</v>
      </c>
      <c r="J89" s="32">
        <v>0</v>
      </c>
      <c r="K89" s="33">
        <v>12626</v>
      </c>
      <c r="L89" s="34" t="s">
        <v>36</v>
      </c>
      <c r="M89" s="35"/>
      <c r="N89" s="35"/>
      <c r="O89" s="35"/>
      <c r="P89" s="35"/>
      <c r="Q89" s="35"/>
      <c r="R89" s="35"/>
      <c r="S89" s="35"/>
      <c r="T89" s="35" t="s">
        <v>36</v>
      </c>
      <c r="U89" s="36">
        <f t="shared" si="2"/>
        <v>0</v>
      </c>
      <c r="V89" s="37">
        <f t="shared" si="3"/>
        <v>180381</v>
      </c>
      <c r="W89" s="38"/>
      <c r="CT89">
        <v>185046</v>
      </c>
      <c r="CU89">
        <v>181894</v>
      </c>
      <c r="CV89" t="s">
        <v>225</v>
      </c>
      <c r="CW89">
        <v>1</v>
      </c>
      <c r="CY89" t="s">
        <v>36</v>
      </c>
      <c r="CZ89">
        <v>180381</v>
      </c>
      <c r="DA89">
        <v>180381</v>
      </c>
      <c r="DB89">
        <v>180381</v>
      </c>
      <c r="DC89" t="s">
        <v>39</v>
      </c>
      <c r="DD89" t="s">
        <v>40</v>
      </c>
      <c r="DE89" t="s">
        <v>31</v>
      </c>
      <c r="DF89" t="s">
        <v>41</v>
      </c>
      <c r="DG89" t="s">
        <v>42</v>
      </c>
    </row>
    <row r="90" spans="1:111" x14ac:dyDescent="0.45">
      <c r="A90" s="28" t="s">
        <v>167</v>
      </c>
      <c r="B90" s="28" t="s">
        <v>233</v>
      </c>
      <c r="C90" s="29" t="s">
        <v>234</v>
      </c>
      <c r="D90" s="29">
        <v>2023</v>
      </c>
      <c r="E90" s="30" t="s">
        <v>106</v>
      </c>
      <c r="F90" s="31">
        <v>0</v>
      </c>
      <c r="G90" s="31">
        <v>0</v>
      </c>
      <c r="H90" s="31">
        <v>46729</v>
      </c>
      <c r="I90" s="31">
        <v>0</v>
      </c>
      <c r="J90" s="32">
        <v>0</v>
      </c>
      <c r="K90" s="33">
        <v>3271</v>
      </c>
      <c r="L90" s="34" t="s">
        <v>36</v>
      </c>
      <c r="M90" s="35"/>
      <c r="N90" s="35"/>
      <c r="O90" s="35"/>
      <c r="P90" s="35"/>
      <c r="Q90" s="35"/>
      <c r="R90" s="35"/>
      <c r="S90" s="35"/>
      <c r="T90" s="35" t="s">
        <v>36</v>
      </c>
      <c r="U90" s="36">
        <f t="shared" si="2"/>
        <v>0</v>
      </c>
      <c r="V90" s="37">
        <f t="shared" si="3"/>
        <v>50000</v>
      </c>
      <c r="W90" s="38"/>
      <c r="CT90">
        <v>186072</v>
      </c>
      <c r="CU90">
        <v>181894</v>
      </c>
      <c r="CV90" t="s">
        <v>225</v>
      </c>
      <c r="CW90">
        <v>1</v>
      </c>
      <c r="CX90" t="s">
        <v>36</v>
      </c>
      <c r="CY90" t="s">
        <v>36</v>
      </c>
      <c r="CZ90">
        <v>50000</v>
      </c>
      <c r="DA90">
        <v>50000</v>
      </c>
      <c r="DB90">
        <v>50000</v>
      </c>
      <c r="DC90" t="s">
        <v>39</v>
      </c>
      <c r="DD90" t="s">
        <v>40</v>
      </c>
      <c r="DE90" t="s">
        <v>31</v>
      </c>
      <c r="DF90" t="s">
        <v>41</v>
      </c>
      <c r="DG90" t="s">
        <v>42</v>
      </c>
    </row>
    <row r="91" spans="1:111" x14ac:dyDescent="0.45">
      <c r="A91" s="28" t="s">
        <v>235</v>
      </c>
      <c r="B91" s="28" t="s">
        <v>236</v>
      </c>
      <c r="C91" s="29" t="s">
        <v>237</v>
      </c>
      <c r="D91" s="29">
        <v>2023</v>
      </c>
      <c r="E91" s="30" t="s">
        <v>217</v>
      </c>
      <c r="F91" s="31">
        <v>0</v>
      </c>
      <c r="G91" s="31">
        <v>0</v>
      </c>
      <c r="H91" s="31">
        <v>103009</v>
      </c>
      <c r="I91" s="31">
        <v>0</v>
      </c>
      <c r="J91" s="32">
        <v>0</v>
      </c>
      <c r="K91" s="33">
        <v>7848</v>
      </c>
      <c r="L91" s="34" t="s">
        <v>36</v>
      </c>
      <c r="M91" s="35"/>
      <c r="N91" s="35"/>
      <c r="O91" s="35"/>
      <c r="P91" s="35"/>
      <c r="Q91" s="35"/>
      <c r="R91" s="35"/>
      <c r="S91" s="35"/>
      <c r="T91" s="35" t="s">
        <v>36</v>
      </c>
      <c r="U91" s="36">
        <f t="shared" si="2"/>
        <v>0</v>
      </c>
      <c r="V91" s="37">
        <f t="shared" si="3"/>
        <v>110857</v>
      </c>
      <c r="W91" s="38"/>
      <c r="CT91">
        <v>182818</v>
      </c>
      <c r="CU91">
        <v>181894</v>
      </c>
      <c r="CV91" t="s">
        <v>225</v>
      </c>
      <c r="CW91">
        <v>1</v>
      </c>
      <c r="CY91" t="s">
        <v>36</v>
      </c>
      <c r="CZ91">
        <v>110857</v>
      </c>
      <c r="DA91">
        <v>110857</v>
      </c>
      <c r="DB91">
        <v>110857</v>
      </c>
      <c r="DC91" t="s">
        <v>39</v>
      </c>
      <c r="DD91" t="s">
        <v>40</v>
      </c>
      <c r="DE91" t="s">
        <v>31</v>
      </c>
      <c r="DF91" t="s">
        <v>41</v>
      </c>
      <c r="DG91" t="s">
        <v>42</v>
      </c>
    </row>
    <row r="92" spans="1:111" x14ac:dyDescent="0.45">
      <c r="A92" s="28" t="s">
        <v>235</v>
      </c>
      <c r="B92" s="28" t="s">
        <v>238</v>
      </c>
      <c r="C92" s="29" t="s">
        <v>239</v>
      </c>
      <c r="D92" s="29">
        <v>2023</v>
      </c>
      <c r="E92" s="30" t="s">
        <v>106</v>
      </c>
      <c r="F92" s="31">
        <v>0</v>
      </c>
      <c r="G92" s="31">
        <v>0</v>
      </c>
      <c r="H92" s="31">
        <v>99801</v>
      </c>
      <c r="I92" s="31">
        <v>0</v>
      </c>
      <c r="J92" s="32">
        <v>0</v>
      </c>
      <c r="K92" s="33">
        <v>6987</v>
      </c>
      <c r="L92" s="34" t="s">
        <v>36</v>
      </c>
      <c r="M92" s="35"/>
      <c r="N92" s="35"/>
      <c r="O92" s="35"/>
      <c r="P92" s="35"/>
      <c r="Q92" s="35"/>
      <c r="R92" s="35"/>
      <c r="S92" s="35"/>
      <c r="T92" s="35" t="s">
        <v>36</v>
      </c>
      <c r="U92" s="36">
        <f t="shared" si="2"/>
        <v>0</v>
      </c>
      <c r="V92" s="37">
        <f t="shared" si="3"/>
        <v>106788</v>
      </c>
      <c r="W92" s="38"/>
      <c r="CT92">
        <v>182817</v>
      </c>
      <c r="CU92">
        <v>181894</v>
      </c>
      <c r="CV92" t="s">
        <v>225</v>
      </c>
      <c r="CW92">
        <v>1</v>
      </c>
      <c r="CX92" t="s">
        <v>36</v>
      </c>
      <c r="CY92" t="s">
        <v>36</v>
      </c>
      <c r="CZ92">
        <v>106788</v>
      </c>
      <c r="DA92">
        <v>106788</v>
      </c>
      <c r="DB92">
        <v>106788</v>
      </c>
      <c r="DC92" t="s">
        <v>39</v>
      </c>
      <c r="DD92" t="s">
        <v>40</v>
      </c>
      <c r="DE92" t="s">
        <v>31</v>
      </c>
      <c r="DF92" t="s">
        <v>41</v>
      </c>
      <c r="DG92" t="s">
        <v>42</v>
      </c>
    </row>
    <row r="93" spans="1:111" x14ac:dyDescent="0.45">
      <c r="A93" s="28" t="s">
        <v>240</v>
      </c>
      <c r="B93" s="28" t="s">
        <v>241</v>
      </c>
      <c r="C93" s="29" t="s">
        <v>242</v>
      </c>
      <c r="D93" s="29">
        <v>2023</v>
      </c>
      <c r="E93" s="30" t="s">
        <v>217</v>
      </c>
      <c r="F93" s="31">
        <v>0</v>
      </c>
      <c r="G93" s="31">
        <v>0</v>
      </c>
      <c r="H93" s="31">
        <v>32059</v>
      </c>
      <c r="I93" s="31">
        <v>0</v>
      </c>
      <c r="J93" s="32">
        <v>0</v>
      </c>
      <c r="K93" s="33">
        <v>2413</v>
      </c>
      <c r="L93" s="34" t="s">
        <v>36</v>
      </c>
      <c r="M93" s="35"/>
      <c r="N93" s="35"/>
      <c r="O93" s="35"/>
      <c r="P93" s="35"/>
      <c r="Q93" s="35"/>
      <c r="R93" s="35"/>
      <c r="S93" s="35"/>
      <c r="T93" s="35" t="s">
        <v>36</v>
      </c>
      <c r="U93" s="36">
        <f t="shared" si="2"/>
        <v>0</v>
      </c>
      <c r="V93" s="37">
        <f t="shared" si="3"/>
        <v>34472</v>
      </c>
      <c r="W93" s="38"/>
      <c r="CT93">
        <v>191551</v>
      </c>
      <c r="CU93">
        <v>181894</v>
      </c>
      <c r="CV93" t="s">
        <v>225</v>
      </c>
      <c r="CW93">
        <v>1</v>
      </c>
      <c r="CY93" t="s">
        <v>36</v>
      </c>
      <c r="CZ93">
        <v>34472</v>
      </c>
      <c r="DA93">
        <v>34472</v>
      </c>
      <c r="DB93">
        <v>34472</v>
      </c>
      <c r="DC93" t="s">
        <v>39</v>
      </c>
      <c r="DD93" t="s">
        <v>40</v>
      </c>
      <c r="DE93" t="s">
        <v>31</v>
      </c>
      <c r="DF93" t="s">
        <v>41</v>
      </c>
      <c r="DG93" t="s">
        <v>42</v>
      </c>
    </row>
    <row r="94" spans="1:111" x14ac:dyDescent="0.45">
      <c r="A94" s="28" t="s">
        <v>243</v>
      </c>
      <c r="B94" s="28" t="s">
        <v>244</v>
      </c>
      <c r="C94" s="29" t="s">
        <v>245</v>
      </c>
      <c r="D94" s="29">
        <v>2023</v>
      </c>
      <c r="E94" s="30" t="s">
        <v>217</v>
      </c>
      <c r="F94" s="31">
        <v>0</v>
      </c>
      <c r="G94" s="31">
        <v>0</v>
      </c>
      <c r="H94" s="31">
        <v>43550</v>
      </c>
      <c r="I94" s="31">
        <v>0</v>
      </c>
      <c r="J94" s="32">
        <v>0</v>
      </c>
      <c r="K94" s="33">
        <v>3278</v>
      </c>
      <c r="L94" s="34" t="s">
        <v>36</v>
      </c>
      <c r="M94" s="35"/>
      <c r="N94" s="35"/>
      <c r="O94" s="35"/>
      <c r="P94" s="35"/>
      <c r="Q94" s="35"/>
      <c r="R94" s="35"/>
      <c r="S94" s="35"/>
      <c r="T94" s="35" t="s">
        <v>36</v>
      </c>
      <c r="U94" s="36">
        <f t="shared" si="2"/>
        <v>0</v>
      </c>
      <c r="V94" s="37">
        <f t="shared" si="3"/>
        <v>46828</v>
      </c>
      <c r="W94" s="38"/>
      <c r="CT94">
        <v>185244</v>
      </c>
      <c r="CU94">
        <v>181894</v>
      </c>
      <c r="CV94" t="s">
        <v>225</v>
      </c>
      <c r="CW94">
        <v>1</v>
      </c>
      <c r="CY94" t="s">
        <v>36</v>
      </c>
      <c r="CZ94">
        <v>46828</v>
      </c>
      <c r="DA94">
        <v>46828</v>
      </c>
      <c r="DB94">
        <v>46828</v>
      </c>
      <c r="DC94" t="s">
        <v>39</v>
      </c>
      <c r="DD94" t="s">
        <v>40</v>
      </c>
      <c r="DE94" t="s">
        <v>31</v>
      </c>
      <c r="DF94" t="s">
        <v>41</v>
      </c>
      <c r="DG94" t="s">
        <v>42</v>
      </c>
    </row>
    <row r="95" spans="1:111" x14ac:dyDescent="0.45">
      <c r="A95" s="28" t="s">
        <v>246</v>
      </c>
      <c r="B95" s="28" t="s">
        <v>247</v>
      </c>
      <c r="C95" s="29" t="s">
        <v>248</v>
      </c>
      <c r="D95" s="29">
        <v>2023</v>
      </c>
      <c r="E95" s="30" t="s">
        <v>106</v>
      </c>
      <c r="F95" s="31">
        <v>0</v>
      </c>
      <c r="G95" s="31">
        <v>0</v>
      </c>
      <c r="H95" s="31">
        <v>33048</v>
      </c>
      <c r="I95" s="31">
        <v>26003</v>
      </c>
      <c r="J95" s="32">
        <v>0</v>
      </c>
      <c r="K95" s="33">
        <v>4444</v>
      </c>
      <c r="L95" s="34" t="s">
        <v>36</v>
      </c>
      <c r="M95" s="35"/>
      <c r="N95" s="35"/>
      <c r="O95" s="35"/>
      <c r="P95" s="35"/>
      <c r="Q95" s="35"/>
      <c r="R95" s="35"/>
      <c r="S95" s="35"/>
      <c r="T95" s="35" t="s">
        <v>36</v>
      </c>
      <c r="U95" s="36">
        <f t="shared" si="2"/>
        <v>0</v>
      </c>
      <c r="V95" s="37">
        <f t="shared" si="3"/>
        <v>63495</v>
      </c>
      <c r="W95" s="38"/>
      <c r="CT95">
        <v>185847</v>
      </c>
      <c r="CU95">
        <v>181894</v>
      </c>
      <c r="CV95" t="s">
        <v>225</v>
      </c>
      <c r="CW95">
        <v>1</v>
      </c>
      <c r="CX95" t="s">
        <v>36</v>
      </c>
      <c r="CY95" t="s">
        <v>36</v>
      </c>
      <c r="CZ95">
        <v>63495</v>
      </c>
      <c r="DA95">
        <v>63495</v>
      </c>
      <c r="DB95">
        <v>63495</v>
      </c>
      <c r="DC95" t="s">
        <v>39</v>
      </c>
      <c r="DD95" t="s">
        <v>40</v>
      </c>
      <c r="DE95" t="s">
        <v>31</v>
      </c>
      <c r="DF95" t="s">
        <v>41</v>
      </c>
      <c r="DG95" t="s">
        <v>42</v>
      </c>
    </row>
    <row r="96" spans="1:111" x14ac:dyDescent="0.45">
      <c r="A96" s="28" t="s">
        <v>198</v>
      </c>
      <c r="B96" s="28" t="s">
        <v>249</v>
      </c>
      <c r="C96" s="29" t="s">
        <v>250</v>
      </c>
      <c r="D96" s="29">
        <v>2023</v>
      </c>
      <c r="E96" s="30" t="s">
        <v>35</v>
      </c>
      <c r="F96" s="31">
        <v>0</v>
      </c>
      <c r="G96" s="31">
        <v>1563300</v>
      </c>
      <c r="H96" s="31">
        <v>750000</v>
      </c>
      <c r="I96" s="31">
        <v>0</v>
      </c>
      <c r="J96" s="32">
        <v>60000</v>
      </c>
      <c r="K96" s="33">
        <v>75664</v>
      </c>
      <c r="L96" s="34" t="s">
        <v>45</v>
      </c>
      <c r="M96" s="35">
        <v>0</v>
      </c>
      <c r="N96" s="35">
        <v>0</v>
      </c>
      <c r="O96" s="35">
        <v>30</v>
      </c>
      <c r="P96" s="35">
        <v>67</v>
      </c>
      <c r="Q96" s="35">
        <v>3</v>
      </c>
      <c r="R96" s="35">
        <v>0</v>
      </c>
      <c r="S96" s="35">
        <v>0</v>
      </c>
      <c r="T96" s="35">
        <v>0</v>
      </c>
      <c r="U96" s="36">
        <f t="shared" si="2"/>
        <v>100</v>
      </c>
      <c r="V96" s="37">
        <f t="shared" si="3"/>
        <v>2448964</v>
      </c>
      <c r="W96" s="38" t="s">
        <v>276</v>
      </c>
      <c r="CT96">
        <v>184347</v>
      </c>
      <c r="CU96">
        <v>181894</v>
      </c>
      <c r="CV96" t="s">
        <v>37</v>
      </c>
      <c r="CW96">
        <v>1</v>
      </c>
      <c r="CX96" t="s">
        <v>203</v>
      </c>
      <c r="CY96" t="s">
        <v>36</v>
      </c>
      <c r="CZ96">
        <v>1468478</v>
      </c>
      <c r="DA96">
        <v>1468478</v>
      </c>
      <c r="DB96">
        <v>1469954</v>
      </c>
      <c r="DC96" t="s">
        <v>39</v>
      </c>
      <c r="DD96" t="s">
        <v>40</v>
      </c>
      <c r="DE96" t="s">
        <v>31</v>
      </c>
      <c r="DF96" t="s">
        <v>41</v>
      </c>
      <c r="DG96" t="s">
        <v>42</v>
      </c>
    </row>
    <row r="97" spans="1:111" x14ac:dyDescent="0.45">
      <c r="A97" s="28" t="s">
        <v>198</v>
      </c>
      <c r="B97" s="28" t="s">
        <v>251</v>
      </c>
      <c r="C97" s="29" t="s">
        <v>252</v>
      </c>
      <c r="D97" s="29">
        <v>2023</v>
      </c>
      <c r="E97" s="30" t="s">
        <v>35</v>
      </c>
      <c r="F97" s="31">
        <v>0</v>
      </c>
      <c r="G97" s="31">
        <v>861552</v>
      </c>
      <c r="H97" s="31">
        <v>450000</v>
      </c>
      <c r="I97" s="31">
        <v>0</v>
      </c>
      <c r="J97" s="32">
        <v>27000</v>
      </c>
      <c r="K97" s="33">
        <v>102591</v>
      </c>
      <c r="L97" s="34" t="s">
        <v>45</v>
      </c>
      <c r="M97" s="35">
        <v>0</v>
      </c>
      <c r="N97" s="35">
        <v>0</v>
      </c>
      <c r="O97" s="35">
        <v>29</v>
      </c>
      <c r="P97" s="35">
        <v>24</v>
      </c>
      <c r="Q97" s="35">
        <v>7</v>
      </c>
      <c r="R97" s="35">
        <v>0</v>
      </c>
      <c r="S97" s="35">
        <v>0</v>
      </c>
      <c r="T97" s="35">
        <v>0</v>
      </c>
      <c r="U97" s="36">
        <f t="shared" si="2"/>
        <v>60</v>
      </c>
      <c r="V97" s="37">
        <f t="shared" si="3"/>
        <v>1441143</v>
      </c>
      <c r="W97" s="38" t="s">
        <v>276</v>
      </c>
      <c r="CT97">
        <v>182720</v>
      </c>
      <c r="CU97">
        <v>181894</v>
      </c>
      <c r="CV97" t="s">
        <v>37</v>
      </c>
      <c r="CW97">
        <v>1</v>
      </c>
      <c r="CX97" t="s">
        <v>203</v>
      </c>
      <c r="CY97" t="s">
        <v>36</v>
      </c>
      <c r="CZ97">
        <v>1399434</v>
      </c>
      <c r="DA97">
        <v>1399434</v>
      </c>
      <c r="DB97">
        <v>1408206</v>
      </c>
      <c r="DC97" t="s">
        <v>39</v>
      </c>
      <c r="DD97" t="s">
        <v>40</v>
      </c>
      <c r="DE97" t="s">
        <v>31</v>
      </c>
      <c r="DF97" t="s">
        <v>41</v>
      </c>
      <c r="DG97" t="s">
        <v>42</v>
      </c>
    </row>
    <row r="98" spans="1:111" x14ac:dyDescent="0.45">
      <c r="A98" s="28" t="s">
        <v>198</v>
      </c>
      <c r="B98" s="28" t="s">
        <v>253</v>
      </c>
      <c r="C98" s="29" t="s">
        <v>254</v>
      </c>
      <c r="D98" s="29">
        <v>2023</v>
      </c>
      <c r="E98" s="30" t="s">
        <v>35</v>
      </c>
      <c r="F98" s="31">
        <v>0</v>
      </c>
      <c r="G98" s="31">
        <v>331224</v>
      </c>
      <c r="H98" s="31">
        <v>349956</v>
      </c>
      <c r="I98" s="31">
        <v>0</v>
      </c>
      <c r="J98" s="32">
        <v>0</v>
      </c>
      <c r="K98" s="33">
        <v>47784</v>
      </c>
      <c r="L98" s="34" t="s">
        <v>45</v>
      </c>
      <c r="M98" s="35">
        <v>17</v>
      </c>
      <c r="N98" s="35">
        <v>2</v>
      </c>
      <c r="O98" s="35">
        <v>3</v>
      </c>
      <c r="P98" s="35">
        <v>3</v>
      </c>
      <c r="Q98" s="35">
        <v>3</v>
      </c>
      <c r="R98" s="35">
        <v>0</v>
      </c>
      <c r="S98" s="35">
        <v>0</v>
      </c>
      <c r="T98" s="35">
        <v>0</v>
      </c>
      <c r="U98" s="36">
        <f t="shared" si="2"/>
        <v>28</v>
      </c>
      <c r="V98" s="37">
        <f t="shared" si="3"/>
        <v>728964</v>
      </c>
      <c r="W98" s="38"/>
      <c r="CT98">
        <v>182721</v>
      </c>
      <c r="CU98">
        <v>181894</v>
      </c>
      <c r="CV98" t="s">
        <v>37</v>
      </c>
      <c r="CW98">
        <v>1</v>
      </c>
      <c r="CX98" t="s">
        <v>203</v>
      </c>
      <c r="CY98" t="s">
        <v>36</v>
      </c>
      <c r="CZ98">
        <v>734952</v>
      </c>
      <c r="DA98">
        <v>734952</v>
      </c>
      <c r="DB98">
        <v>728964</v>
      </c>
      <c r="DC98" t="s">
        <v>39</v>
      </c>
      <c r="DD98" t="s">
        <v>40</v>
      </c>
      <c r="DE98" t="s">
        <v>31</v>
      </c>
      <c r="DF98" t="s">
        <v>41</v>
      </c>
      <c r="DG98" t="s">
        <v>42</v>
      </c>
    </row>
    <row r="99" spans="1:111" x14ac:dyDescent="0.45">
      <c r="A99" s="28" t="s">
        <v>32</v>
      </c>
      <c r="B99" s="28" t="s">
        <v>255</v>
      </c>
      <c r="C99" s="29" t="s">
        <v>256</v>
      </c>
      <c r="D99" s="29">
        <v>2023</v>
      </c>
      <c r="E99" s="30" t="s">
        <v>35</v>
      </c>
      <c r="F99" s="31">
        <v>0</v>
      </c>
      <c r="G99" s="31">
        <v>440532</v>
      </c>
      <c r="H99" s="31">
        <v>498653</v>
      </c>
      <c r="I99" s="31">
        <v>0</v>
      </c>
      <c r="J99" s="32">
        <v>0</v>
      </c>
      <c r="K99" s="33">
        <v>62779</v>
      </c>
      <c r="L99" s="34" t="s">
        <v>45</v>
      </c>
      <c r="M99" s="35">
        <v>0</v>
      </c>
      <c r="N99" s="35">
        <v>0</v>
      </c>
      <c r="O99" s="35">
        <v>28</v>
      </c>
      <c r="P99" s="35">
        <v>2</v>
      </c>
      <c r="Q99" s="35">
        <v>3</v>
      </c>
      <c r="R99" s="35">
        <v>0</v>
      </c>
      <c r="S99" s="35">
        <v>0</v>
      </c>
      <c r="T99" s="35">
        <v>0</v>
      </c>
      <c r="U99" s="36">
        <f t="shared" si="2"/>
        <v>33</v>
      </c>
      <c r="V99" s="37">
        <f t="shared" si="3"/>
        <v>1001964</v>
      </c>
      <c r="W99" s="38"/>
      <c r="CT99">
        <v>182711</v>
      </c>
      <c r="CU99">
        <v>181894</v>
      </c>
      <c r="CV99" t="s">
        <v>37</v>
      </c>
      <c r="CW99">
        <v>1</v>
      </c>
      <c r="CX99" t="s">
        <v>38</v>
      </c>
      <c r="CY99" t="s">
        <v>36</v>
      </c>
      <c r="CZ99">
        <v>999984</v>
      </c>
      <c r="DA99">
        <v>999984</v>
      </c>
      <c r="DB99">
        <v>1001964</v>
      </c>
      <c r="DC99" t="s">
        <v>39</v>
      </c>
      <c r="DD99" t="s">
        <v>40</v>
      </c>
      <c r="DE99" t="s">
        <v>31</v>
      </c>
      <c r="DF99" t="s">
        <v>41</v>
      </c>
      <c r="DG99" t="s">
        <v>42</v>
      </c>
    </row>
    <row r="100" spans="1:111" x14ac:dyDescent="0.45">
      <c r="A100" s="28" t="s">
        <v>235</v>
      </c>
      <c r="B100" s="28" t="s">
        <v>257</v>
      </c>
      <c r="C100" s="29" t="s">
        <v>258</v>
      </c>
      <c r="D100" s="29">
        <v>2023</v>
      </c>
      <c r="E100" s="30" t="s">
        <v>35</v>
      </c>
      <c r="F100" s="31">
        <v>0</v>
      </c>
      <c r="G100" s="31">
        <v>50304</v>
      </c>
      <c r="H100" s="31">
        <v>39262</v>
      </c>
      <c r="I100" s="31">
        <v>0</v>
      </c>
      <c r="J100" s="32">
        <v>0</v>
      </c>
      <c r="K100" s="33">
        <v>0</v>
      </c>
      <c r="L100" s="34" t="s">
        <v>45</v>
      </c>
      <c r="M100" s="35">
        <v>0</v>
      </c>
      <c r="N100" s="35">
        <v>4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6">
        <f t="shared" si="2"/>
        <v>4</v>
      </c>
      <c r="V100" s="37">
        <f t="shared" si="3"/>
        <v>89566</v>
      </c>
      <c r="W100" s="38"/>
      <c r="CT100">
        <v>185641</v>
      </c>
      <c r="CU100">
        <v>181894</v>
      </c>
      <c r="CV100" t="s">
        <v>259</v>
      </c>
      <c r="CW100">
        <v>1</v>
      </c>
      <c r="CX100" t="s">
        <v>38</v>
      </c>
      <c r="CY100" t="s">
        <v>260</v>
      </c>
      <c r="CZ100">
        <v>89902</v>
      </c>
      <c r="DA100">
        <v>89902</v>
      </c>
      <c r="DB100">
        <v>89566</v>
      </c>
      <c r="DC100" t="s">
        <v>39</v>
      </c>
      <c r="DD100" t="s">
        <v>40</v>
      </c>
      <c r="DE100" t="s">
        <v>31</v>
      </c>
      <c r="DF100" t="s">
        <v>41</v>
      </c>
      <c r="DG100" t="s">
        <v>42</v>
      </c>
    </row>
    <row r="101" spans="1:111" x14ac:dyDescent="0.45">
      <c r="A101" s="28" t="s">
        <v>198</v>
      </c>
      <c r="B101" s="28" t="s">
        <v>261</v>
      </c>
      <c r="C101" s="29" t="s">
        <v>262</v>
      </c>
      <c r="D101" s="29">
        <v>2023</v>
      </c>
      <c r="E101" s="30" t="s">
        <v>35</v>
      </c>
      <c r="F101" s="31">
        <v>0</v>
      </c>
      <c r="G101" s="31">
        <v>1394328</v>
      </c>
      <c r="H101" s="31">
        <v>774679</v>
      </c>
      <c r="I101" s="31">
        <v>0</v>
      </c>
      <c r="J101" s="32">
        <v>0</v>
      </c>
      <c r="K101" s="33">
        <v>10546</v>
      </c>
      <c r="L101" s="34" t="s">
        <v>45</v>
      </c>
      <c r="M101" s="35">
        <v>0</v>
      </c>
      <c r="N101" s="35">
        <v>20</v>
      </c>
      <c r="O101" s="35">
        <v>90</v>
      </c>
      <c r="P101" s="35">
        <v>2</v>
      </c>
      <c r="Q101" s="35">
        <v>0</v>
      </c>
      <c r="R101" s="35">
        <v>0</v>
      </c>
      <c r="S101" s="35">
        <v>0</v>
      </c>
      <c r="T101" s="35">
        <v>0</v>
      </c>
      <c r="U101" s="36">
        <f t="shared" si="2"/>
        <v>112</v>
      </c>
      <c r="V101" s="37">
        <f t="shared" si="3"/>
        <v>2179553</v>
      </c>
      <c r="W101" s="38"/>
      <c r="CT101">
        <v>189521</v>
      </c>
      <c r="CU101">
        <v>181894</v>
      </c>
      <c r="CV101" t="s">
        <v>263</v>
      </c>
      <c r="CW101">
        <v>1</v>
      </c>
      <c r="CX101" t="s">
        <v>203</v>
      </c>
      <c r="CY101" t="s">
        <v>36</v>
      </c>
      <c r="CZ101">
        <v>2193149</v>
      </c>
      <c r="DA101">
        <v>2193149</v>
      </c>
      <c r="DB101">
        <v>2179553</v>
      </c>
      <c r="DC101" t="s">
        <v>39</v>
      </c>
      <c r="DD101" t="s">
        <v>40</v>
      </c>
      <c r="DE101" t="s">
        <v>31</v>
      </c>
      <c r="DF101" t="s">
        <v>41</v>
      </c>
      <c r="DG101" t="s">
        <v>42</v>
      </c>
    </row>
    <row r="102" spans="1:111" x14ac:dyDescent="0.45">
      <c r="A102" s="28" t="s">
        <v>74</v>
      </c>
      <c r="B102" s="28" t="s">
        <v>264</v>
      </c>
      <c r="C102" s="29" t="s">
        <v>265</v>
      </c>
      <c r="D102" s="29">
        <v>2023</v>
      </c>
      <c r="E102" s="30" t="s">
        <v>35</v>
      </c>
      <c r="F102" s="31">
        <v>0</v>
      </c>
      <c r="G102" s="31">
        <v>12648</v>
      </c>
      <c r="H102" s="31">
        <v>12409</v>
      </c>
      <c r="I102" s="31">
        <v>0</v>
      </c>
      <c r="J102" s="32">
        <v>0</v>
      </c>
      <c r="K102" s="33">
        <v>0</v>
      </c>
      <c r="L102" s="34" t="s">
        <v>45</v>
      </c>
      <c r="M102" s="35">
        <v>0</v>
      </c>
      <c r="N102" s="35">
        <v>0</v>
      </c>
      <c r="O102" s="35">
        <v>1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6">
        <f t="shared" si="2"/>
        <v>1</v>
      </c>
      <c r="V102" s="37">
        <f t="shared" si="3"/>
        <v>25057</v>
      </c>
      <c r="W102" s="38"/>
      <c r="CT102">
        <v>189524</v>
      </c>
      <c r="CU102">
        <v>181894</v>
      </c>
      <c r="CV102" t="s">
        <v>263</v>
      </c>
      <c r="CW102">
        <v>1</v>
      </c>
      <c r="CX102" t="s">
        <v>203</v>
      </c>
      <c r="CY102" t="s">
        <v>36</v>
      </c>
      <c r="CZ102">
        <v>25501</v>
      </c>
      <c r="DA102">
        <v>25501</v>
      </c>
      <c r="DB102">
        <v>25057</v>
      </c>
      <c r="DC102" t="s">
        <v>39</v>
      </c>
      <c r="DD102" t="s">
        <v>40</v>
      </c>
      <c r="DE102" t="s">
        <v>31</v>
      </c>
      <c r="DF102" t="s">
        <v>41</v>
      </c>
      <c r="DG102" t="s">
        <v>42</v>
      </c>
    </row>
    <row r="103" spans="1:111" x14ac:dyDescent="0.45">
      <c r="A103" s="28" t="s">
        <v>74</v>
      </c>
      <c r="B103" s="28" t="s">
        <v>266</v>
      </c>
      <c r="C103" s="29" t="s">
        <v>267</v>
      </c>
      <c r="D103" s="29">
        <v>2023</v>
      </c>
      <c r="E103" s="30" t="s">
        <v>35</v>
      </c>
      <c r="F103" s="31">
        <v>0</v>
      </c>
      <c r="G103" s="31">
        <v>278256</v>
      </c>
      <c r="H103" s="31">
        <v>27216</v>
      </c>
      <c r="I103" s="31">
        <v>0</v>
      </c>
      <c r="J103" s="32">
        <v>0</v>
      </c>
      <c r="K103" s="33">
        <v>5000</v>
      </c>
      <c r="L103" s="34" t="s">
        <v>45</v>
      </c>
      <c r="M103" s="35">
        <v>0</v>
      </c>
      <c r="N103" s="35">
        <v>0</v>
      </c>
      <c r="O103" s="35">
        <v>22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6">
        <f t="shared" si="2"/>
        <v>22</v>
      </c>
      <c r="V103" s="37">
        <f t="shared" si="3"/>
        <v>310472</v>
      </c>
      <c r="W103" s="38"/>
      <c r="CT103">
        <v>189565</v>
      </c>
      <c r="CU103">
        <v>181894</v>
      </c>
      <c r="CV103" t="s">
        <v>263</v>
      </c>
      <c r="CW103">
        <v>1</v>
      </c>
      <c r="CX103" t="s">
        <v>203</v>
      </c>
      <c r="CY103" t="s">
        <v>36</v>
      </c>
      <c r="CZ103">
        <v>320240</v>
      </c>
      <c r="DA103">
        <v>320240</v>
      </c>
      <c r="DB103">
        <v>310472</v>
      </c>
      <c r="DC103" t="s">
        <v>39</v>
      </c>
      <c r="DD103" t="s">
        <v>40</v>
      </c>
      <c r="DE103" t="s">
        <v>31</v>
      </c>
      <c r="DF103" t="s">
        <v>41</v>
      </c>
      <c r="DG103" t="s">
        <v>42</v>
      </c>
    </row>
    <row r="104" spans="1:111" x14ac:dyDescent="0.45">
      <c r="A104" s="28" t="s">
        <v>32</v>
      </c>
      <c r="B104" s="28" t="s">
        <v>268</v>
      </c>
      <c r="C104" s="29" t="s">
        <v>269</v>
      </c>
      <c r="D104" s="29">
        <v>2023</v>
      </c>
      <c r="E104" s="30" t="s">
        <v>35</v>
      </c>
      <c r="F104" s="31">
        <v>0</v>
      </c>
      <c r="G104" s="31">
        <v>0</v>
      </c>
      <c r="H104" s="31">
        <v>37500</v>
      </c>
      <c r="I104" s="31">
        <v>0</v>
      </c>
      <c r="J104" s="32">
        <v>0</v>
      </c>
      <c r="K104" s="33">
        <v>2625</v>
      </c>
      <c r="L104" s="34" t="s">
        <v>36</v>
      </c>
      <c r="M104" s="35"/>
      <c r="N104" s="35"/>
      <c r="O104" s="35"/>
      <c r="P104" s="35"/>
      <c r="Q104" s="35"/>
      <c r="R104" s="35"/>
      <c r="S104" s="35"/>
      <c r="T104" s="35" t="s">
        <v>36</v>
      </c>
      <c r="U104" s="36">
        <f t="shared" si="2"/>
        <v>0</v>
      </c>
      <c r="V104" s="37">
        <f t="shared" si="3"/>
        <v>40125</v>
      </c>
      <c r="W104" s="38"/>
      <c r="CT104">
        <v>190190</v>
      </c>
      <c r="CU104">
        <v>181894</v>
      </c>
      <c r="CV104" t="s">
        <v>259</v>
      </c>
      <c r="CW104">
        <v>1</v>
      </c>
      <c r="CX104" t="s">
        <v>38</v>
      </c>
      <c r="CY104" t="s">
        <v>270</v>
      </c>
      <c r="CZ104">
        <v>40125</v>
      </c>
      <c r="DA104">
        <v>40125</v>
      </c>
      <c r="DB104">
        <v>40125</v>
      </c>
      <c r="DC104" t="s">
        <v>39</v>
      </c>
      <c r="DD104" t="s">
        <v>40</v>
      </c>
      <c r="DE104" t="s">
        <v>31</v>
      </c>
      <c r="DF104" t="s">
        <v>41</v>
      </c>
      <c r="DG104" t="s">
        <v>42</v>
      </c>
    </row>
    <row r="105" spans="1:111" x14ac:dyDescent="0.45">
      <c r="A105" s="28" t="s">
        <v>198</v>
      </c>
      <c r="B105" s="28" t="s">
        <v>271</v>
      </c>
      <c r="C105" s="29" t="s">
        <v>272</v>
      </c>
      <c r="D105" s="29">
        <v>2023</v>
      </c>
      <c r="E105" s="30" t="s">
        <v>273</v>
      </c>
      <c r="F105" s="31">
        <v>92952</v>
      </c>
      <c r="G105" s="31">
        <v>175860</v>
      </c>
      <c r="H105" s="31">
        <v>112500</v>
      </c>
      <c r="I105" s="31">
        <v>0</v>
      </c>
      <c r="J105" s="32">
        <v>0</v>
      </c>
      <c r="K105" s="33">
        <v>34868</v>
      </c>
      <c r="L105" s="34" t="s">
        <v>45</v>
      </c>
      <c r="M105" s="35">
        <v>0</v>
      </c>
      <c r="N105" s="35">
        <v>0</v>
      </c>
      <c r="O105" s="35">
        <v>2</v>
      </c>
      <c r="P105" s="35">
        <v>3</v>
      </c>
      <c r="Q105" s="35">
        <v>3</v>
      </c>
      <c r="R105" s="35">
        <v>2</v>
      </c>
      <c r="S105" s="35">
        <v>0</v>
      </c>
      <c r="T105" s="35">
        <v>0</v>
      </c>
      <c r="U105" s="36">
        <f t="shared" si="2"/>
        <v>10</v>
      </c>
      <c r="V105" s="37">
        <f t="shared" si="3"/>
        <v>416180</v>
      </c>
      <c r="W105" s="38"/>
      <c r="CT105">
        <v>190893</v>
      </c>
      <c r="CU105">
        <v>181894</v>
      </c>
      <c r="CV105" t="s">
        <v>259</v>
      </c>
      <c r="CW105">
        <v>1</v>
      </c>
      <c r="CX105" t="s">
        <v>36</v>
      </c>
      <c r="CY105" t="s">
        <v>274</v>
      </c>
      <c r="CZ105">
        <v>422288</v>
      </c>
      <c r="DA105">
        <v>422288</v>
      </c>
      <c r="DB105">
        <v>416180</v>
      </c>
      <c r="DC105" t="s">
        <v>39</v>
      </c>
      <c r="DD105" t="s">
        <v>40</v>
      </c>
      <c r="DE105" t="s">
        <v>31</v>
      </c>
      <c r="DF105" t="s">
        <v>41</v>
      </c>
      <c r="DG105" t="s">
        <v>42</v>
      </c>
    </row>
    <row r="106" spans="1:111" x14ac:dyDescent="0.45">
      <c r="A106" s="28"/>
      <c r="B106" s="28"/>
      <c r="C106" s="29"/>
      <c r="D106" s="29"/>
      <c r="E106" s="30"/>
      <c r="F106" s="31"/>
      <c r="G106" s="32"/>
      <c r="H106" s="32"/>
      <c r="I106" s="32"/>
      <c r="J106" s="32"/>
      <c r="K106" s="33"/>
      <c r="L106" s="34"/>
      <c r="M106" s="35"/>
      <c r="N106" s="35"/>
      <c r="O106" s="35"/>
      <c r="P106" s="35"/>
      <c r="Q106" s="35"/>
      <c r="R106" s="35"/>
      <c r="S106" s="35"/>
      <c r="T106" s="35"/>
      <c r="U106" s="36">
        <f t="shared" si="2"/>
        <v>0</v>
      </c>
      <c r="V106" s="37">
        <f t="shared" si="3"/>
        <v>0</v>
      </c>
      <c r="W106" s="38"/>
      <c r="DE106" t="s">
        <v>31</v>
      </c>
    </row>
    <row r="107" spans="1:111" x14ac:dyDescent="0.45">
      <c r="A107" s="28"/>
      <c r="B107" s="28"/>
      <c r="C107" s="29"/>
      <c r="D107" s="29"/>
      <c r="E107" s="30"/>
      <c r="F107" s="31"/>
      <c r="G107" s="32"/>
      <c r="H107" s="32"/>
      <c r="I107" s="32"/>
      <c r="J107" s="32"/>
      <c r="K107" s="33"/>
      <c r="L107" s="34"/>
      <c r="M107" s="35"/>
      <c r="N107" s="35"/>
      <c r="O107" s="35"/>
      <c r="P107" s="35"/>
      <c r="Q107" s="35"/>
      <c r="R107" s="35"/>
      <c r="S107" s="35"/>
      <c r="T107" s="35"/>
      <c r="U107" s="36">
        <f t="shared" si="2"/>
        <v>0</v>
      </c>
      <c r="V107" s="37">
        <f t="shared" si="3"/>
        <v>0</v>
      </c>
      <c r="W107" s="38"/>
      <c r="DE107" t="s">
        <v>31</v>
      </c>
    </row>
    <row r="108" spans="1:111" x14ac:dyDescent="0.45">
      <c r="A108" s="28"/>
      <c r="B108" s="28"/>
      <c r="C108" s="29"/>
      <c r="D108" s="29"/>
      <c r="E108" s="30"/>
      <c r="F108" s="31"/>
      <c r="G108" s="32"/>
      <c r="H108" s="32"/>
      <c r="I108" s="32"/>
      <c r="J108" s="32"/>
      <c r="K108" s="33"/>
      <c r="L108" s="34"/>
      <c r="M108" s="35"/>
      <c r="N108" s="35"/>
      <c r="O108" s="35"/>
      <c r="P108" s="35"/>
      <c r="Q108" s="35"/>
      <c r="R108" s="35"/>
      <c r="S108" s="35"/>
      <c r="T108" s="35"/>
      <c r="U108" s="36">
        <f t="shared" si="2"/>
        <v>0</v>
      </c>
      <c r="V108" s="37">
        <f t="shared" si="3"/>
        <v>0</v>
      </c>
      <c r="W108" s="38"/>
      <c r="DE108" t="s">
        <v>31</v>
      </c>
    </row>
    <row r="109" spans="1:111" x14ac:dyDescent="0.45">
      <c r="A109" s="28"/>
      <c r="B109" s="28"/>
      <c r="C109" s="29"/>
      <c r="D109" s="29"/>
      <c r="E109" s="30"/>
      <c r="F109" s="31"/>
      <c r="G109" s="32"/>
      <c r="H109" s="32"/>
      <c r="I109" s="32"/>
      <c r="J109" s="32"/>
      <c r="K109" s="33"/>
      <c r="L109" s="34"/>
      <c r="M109" s="35"/>
      <c r="N109" s="35"/>
      <c r="O109" s="35"/>
      <c r="P109" s="35"/>
      <c r="Q109" s="35"/>
      <c r="R109" s="35"/>
      <c r="S109" s="35"/>
      <c r="T109" s="35"/>
      <c r="U109" s="36">
        <f t="shared" si="2"/>
        <v>0</v>
      </c>
      <c r="V109" s="37">
        <f t="shared" si="3"/>
        <v>0</v>
      </c>
      <c r="W109" s="38"/>
      <c r="DE109" t="s">
        <v>31</v>
      </c>
    </row>
    <row r="110" spans="1:111" x14ac:dyDescent="0.45">
      <c r="A110" s="28"/>
      <c r="B110" s="28"/>
      <c r="C110" s="29"/>
      <c r="D110" s="29"/>
      <c r="E110" s="30"/>
      <c r="F110" s="31"/>
      <c r="G110" s="32"/>
      <c r="H110" s="32"/>
      <c r="I110" s="32"/>
      <c r="J110" s="32"/>
      <c r="K110" s="33"/>
      <c r="L110" s="34"/>
      <c r="M110" s="35"/>
      <c r="N110" s="35"/>
      <c r="O110" s="35"/>
      <c r="P110" s="35"/>
      <c r="Q110" s="35"/>
      <c r="R110" s="35"/>
      <c r="S110" s="35"/>
      <c r="T110" s="35"/>
      <c r="U110" s="36">
        <f t="shared" si="2"/>
        <v>0</v>
      </c>
      <c r="V110" s="37">
        <f t="shared" si="3"/>
        <v>0</v>
      </c>
      <c r="W110" s="38"/>
      <c r="DE110" t="s">
        <v>31</v>
      </c>
    </row>
    <row r="111" spans="1:111" x14ac:dyDescent="0.45">
      <c r="A111" s="28"/>
      <c r="B111" s="28"/>
      <c r="C111" s="29"/>
      <c r="D111" s="29"/>
      <c r="E111" s="30"/>
      <c r="F111" s="31"/>
      <c r="G111" s="32"/>
      <c r="H111" s="32"/>
      <c r="I111" s="32"/>
      <c r="J111" s="32"/>
      <c r="K111" s="33"/>
      <c r="L111" s="34"/>
      <c r="M111" s="35"/>
      <c r="N111" s="35"/>
      <c r="O111" s="35"/>
      <c r="P111" s="35"/>
      <c r="Q111" s="35"/>
      <c r="R111" s="35"/>
      <c r="S111" s="35"/>
      <c r="T111" s="35"/>
      <c r="U111" s="36">
        <f t="shared" si="2"/>
        <v>0</v>
      </c>
      <c r="V111" s="37">
        <f t="shared" si="3"/>
        <v>0</v>
      </c>
      <c r="W111" s="38"/>
      <c r="DE111" t="s">
        <v>31</v>
      </c>
    </row>
    <row r="112" spans="1:111" x14ac:dyDescent="0.45">
      <c r="A112" s="28"/>
      <c r="B112" s="28"/>
      <c r="C112" s="29"/>
      <c r="D112" s="29"/>
      <c r="E112" s="30"/>
      <c r="F112" s="31"/>
      <c r="G112" s="32"/>
      <c r="H112" s="32"/>
      <c r="I112" s="32"/>
      <c r="J112" s="32"/>
      <c r="K112" s="33"/>
      <c r="L112" s="34"/>
      <c r="M112" s="35"/>
      <c r="N112" s="35"/>
      <c r="O112" s="35"/>
      <c r="P112" s="35"/>
      <c r="Q112" s="35"/>
      <c r="R112" s="35"/>
      <c r="S112" s="35"/>
      <c r="T112" s="35"/>
      <c r="U112" s="36">
        <f t="shared" si="2"/>
        <v>0</v>
      </c>
      <c r="V112" s="37">
        <f t="shared" si="3"/>
        <v>0</v>
      </c>
      <c r="W112" s="38"/>
      <c r="DE112" t="s">
        <v>31</v>
      </c>
    </row>
    <row r="113" spans="1:109" x14ac:dyDescent="0.45">
      <c r="A113" s="28"/>
      <c r="B113" s="28"/>
      <c r="C113" s="29"/>
      <c r="D113" s="29"/>
      <c r="E113" s="30"/>
      <c r="F113" s="31"/>
      <c r="G113" s="32"/>
      <c r="H113" s="32"/>
      <c r="I113" s="32"/>
      <c r="J113" s="32"/>
      <c r="K113" s="33"/>
      <c r="L113" s="34"/>
      <c r="M113" s="35"/>
      <c r="N113" s="35"/>
      <c r="O113" s="35"/>
      <c r="P113" s="35"/>
      <c r="Q113" s="35"/>
      <c r="R113" s="35"/>
      <c r="S113" s="35"/>
      <c r="T113" s="35"/>
      <c r="U113" s="36">
        <f t="shared" si="2"/>
        <v>0</v>
      </c>
      <c r="V113" s="37">
        <f t="shared" si="3"/>
        <v>0</v>
      </c>
      <c r="W113" s="38"/>
      <c r="DE113" t="s">
        <v>31</v>
      </c>
    </row>
    <row r="114" spans="1:109" x14ac:dyDescent="0.45">
      <c r="A114" s="28"/>
      <c r="B114" s="28"/>
      <c r="C114" s="29"/>
      <c r="D114" s="29"/>
      <c r="E114" s="30"/>
      <c r="F114" s="31"/>
      <c r="G114" s="32"/>
      <c r="H114" s="32"/>
      <c r="I114" s="32"/>
      <c r="J114" s="32"/>
      <c r="K114" s="33"/>
      <c r="L114" s="34"/>
      <c r="M114" s="35"/>
      <c r="N114" s="35"/>
      <c r="O114" s="35"/>
      <c r="P114" s="35"/>
      <c r="Q114" s="35"/>
      <c r="R114" s="35"/>
      <c r="S114" s="35"/>
      <c r="T114" s="35"/>
      <c r="U114" s="36">
        <f t="shared" si="2"/>
        <v>0</v>
      </c>
      <c r="V114" s="37">
        <f t="shared" si="3"/>
        <v>0</v>
      </c>
      <c r="W114" s="38"/>
      <c r="DE114" t="s">
        <v>31</v>
      </c>
    </row>
    <row r="115" spans="1:109" x14ac:dyDescent="0.45">
      <c r="A115" s="28"/>
      <c r="B115" s="28"/>
      <c r="C115" s="29"/>
      <c r="D115" s="29"/>
      <c r="E115" s="30"/>
      <c r="F115" s="31"/>
      <c r="G115" s="32"/>
      <c r="H115" s="32"/>
      <c r="I115" s="32"/>
      <c r="J115" s="32"/>
      <c r="K115" s="33"/>
      <c r="L115" s="34"/>
      <c r="M115" s="35"/>
      <c r="N115" s="35"/>
      <c r="O115" s="35"/>
      <c r="P115" s="35"/>
      <c r="Q115" s="35"/>
      <c r="R115" s="35"/>
      <c r="S115" s="35"/>
      <c r="T115" s="35"/>
      <c r="U115" s="36">
        <f t="shared" si="2"/>
        <v>0</v>
      </c>
      <c r="V115" s="37">
        <f t="shared" si="3"/>
        <v>0</v>
      </c>
      <c r="W115" s="38"/>
      <c r="DE115" t="s">
        <v>31</v>
      </c>
    </row>
  </sheetData>
  <autoFilter ref="A8:W8" xr:uid="{0341C76B-B328-4CAA-B154-1EFE2522FFF5}"/>
  <conditionalFormatting sqref="V9:V115">
    <cfRule type="cellIs" dxfId="3" priority="4" operator="lessThan">
      <formula>0</formula>
    </cfRule>
  </conditionalFormatting>
  <conditionalFormatting sqref="C9:C115">
    <cfRule type="expression" dxfId="2" priority="3">
      <formula>(CW9&gt;1)</formula>
    </cfRule>
  </conditionalFormatting>
  <conditionalFormatting sqref="V9:V115">
    <cfRule type="expression" dxfId="1" priority="2">
      <formula>#REF!&lt;0</formula>
    </cfRule>
  </conditionalFormatting>
  <conditionalFormatting sqref="D9:D115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115" xr:uid="{E1410FCE-E5CC-43AC-8114-86522D41AE6E}">
      <formula1>"N/A, FMR, Actual Rent"</formula1>
    </dataValidation>
    <dataValidation type="list" allowBlank="1" showInputMessage="1" showErrorMessage="1" sqref="E9:E115" xr:uid="{3BDCA212-5C2E-4FFE-8D24-A00295F9C0C0}">
      <formula1>"PH, TH, Joint TH &amp; PH-RRH, HMIS, SSO, TRA, PRA, SRA, S+C/SRO"</formula1>
    </dataValidation>
    <dataValidation allowBlank="1" showErrorMessage="1" sqref="A8:W8" xr:uid="{C322739A-D3B9-4E1B-9A4A-F212628C8CC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2022-06-30T21:54:22Z</dcterms:created>
  <dcterms:modified xsi:type="dcterms:W3CDTF">2022-07-06T21:51:35Z</dcterms:modified>
</cp:coreProperties>
</file>