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600\"/>
    </mc:Choice>
  </mc:AlternateContent>
  <xr:revisionPtr revIDLastSave="0" documentId="13_ncr:1_{25829AF7-0489-4859-8423-0B902340735F}" xr6:coauthVersionLast="47" xr6:coauthVersionMax="47" xr10:uidLastSave="{00000000-0000-0000-0000-000000000000}"/>
  <bookViews>
    <workbookView xWindow="-108" yWindow="-108" windowWidth="27288" windowHeight="17544" xr2:uid="{5F868E53-F124-4961-B9D3-3265305DD67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B5" i="1" s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<sst xmlns="http://schemas.openxmlformats.org/spreadsheetml/2006/main" count="58" uniqueCount="45">
  <si>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</si>
  <si>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</si>
  <si>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</si>
  <si>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</si>
  <si>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</si>
  <si>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</si>
  <si>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</si>
  <si>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</si>
  <si>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</si>
  <si>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</si>
  <si>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</si>
  <si>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</si>
  <si>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</si>
  <si>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</si>
  <si>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</si>
  <si>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</si>
  <si>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</si>
  <si>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</si>
  <si>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</si>
  <si>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</si>
  <si>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</si>
  <si>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</si>
  <si>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</si>
  <si>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</si>
  <si>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</si>
  <si>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</si>
  <si>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</si>
  <si>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</si>
  <si>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</si>
  <si>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</si>
  <si>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CA-614</t>
  </si>
  <si>
    <t>San Luis Obispo County</t>
  </si>
  <si>
    <t>CA0737L9D142113</t>
  </si>
  <si>
    <t/>
  </si>
  <si>
    <t>Los Angeles</t>
  </si>
  <si>
    <t>San Luis Obispo County CoC</t>
  </si>
  <si>
    <t>County of San Luis Obispo</t>
  </si>
  <si>
    <t>CCPH + BE</t>
  </si>
  <si>
    <t>CA0739L9D142113</t>
  </si>
  <si>
    <t>PH</t>
  </si>
  <si>
    <t>SLO City PSH</t>
  </si>
  <si>
    <t>CA1627L9D142105</t>
  </si>
  <si>
    <t>Coordinated Entry Program</t>
  </si>
  <si>
    <t>CA1628L9D142105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</si>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</sst>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5DC19-1DCF-4F23-9661-3E635DAAAC38}">
  <sheetPr codeName="Sheet59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34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35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36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1066837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17</v>
      </c>
      <c r="C9" s="28" t="s">
        <v>32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58000</v>
      </c>
      <c r="K9" s="32">
        <v>3160</v>
      </c>
      <c r="L9" s="33" t="s">
        <v>33</v>
      </c>
      <c r="M9" s="34"/>
      <c r="N9" s="34"/>
      <c r="O9" s="34"/>
      <c r="P9" s="34"/>
      <c r="Q9" s="34"/>
      <c r="R9" s="34"/>
      <c r="S9" s="34"/>
      <c r="T9" s="34" t="s">
        <v>33</v>
      </c>
      <c r="U9" s="35">
        <f t="shared" ref="U9:U22" si="0">SUM(M9:T9)</f>
        <v>0</v>
      </c>
      <c r="V9" s="36">
        <f t="shared" ref="V9:V22" si="1">SUM(F9:K9)</f>
        <v>61160</v>
      </c>
    </row>
    <row r="10" spans="1:22" x14ac:dyDescent="0.3">
      <c r="A10" s="27" t="s">
        <v>31</v>
      </c>
      <c r="B10" s="27" t="s">
        <v>37</v>
      </c>
      <c r="C10" s="28" t="s">
        <v>38</v>
      </c>
      <c r="D10" s="28">
        <v>2023</v>
      </c>
      <c r="E10" s="29" t="s">
        <v>39</v>
      </c>
      <c r="F10" s="30">
        <v>329019</v>
      </c>
      <c r="G10" s="31">
        <v>0</v>
      </c>
      <c r="H10" s="31">
        <v>84562</v>
      </c>
      <c r="I10" s="31">
        <v>46102</v>
      </c>
      <c r="J10" s="31">
        <v>0</v>
      </c>
      <c r="K10" s="32">
        <v>25650</v>
      </c>
      <c r="L10" s="33" t="s">
        <v>33</v>
      </c>
      <c r="M10" s="34"/>
      <c r="N10" s="34"/>
      <c r="O10" s="34"/>
      <c r="P10" s="34"/>
      <c r="Q10" s="34"/>
      <c r="R10" s="34"/>
      <c r="S10" s="34"/>
      <c r="T10" s="34" t="s">
        <v>33</v>
      </c>
      <c r="U10" s="35">
        <f t="shared" si="0"/>
        <v>0</v>
      </c>
      <c r="V10" s="36">
        <f t="shared" si="1"/>
        <v>485333</v>
      </c>
    </row>
    <row r="11" spans="1:22" x14ac:dyDescent="0.3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39</v>
      </c>
      <c r="F11" s="30">
        <v>138836</v>
      </c>
      <c r="G11" s="31">
        <v>0</v>
      </c>
      <c r="H11" s="31">
        <v>124128</v>
      </c>
      <c r="I11" s="31">
        <v>13785</v>
      </c>
      <c r="J11" s="31">
        <v>0</v>
      </c>
      <c r="K11" s="32">
        <v>23041</v>
      </c>
      <c r="L11" s="33" t="s">
        <v>33</v>
      </c>
      <c r="M11" s="34"/>
      <c r="N11" s="34"/>
      <c r="O11" s="34"/>
      <c r="P11" s="34"/>
      <c r="Q11" s="34"/>
      <c r="R11" s="34"/>
      <c r="S11" s="34"/>
      <c r="T11" s="34" t="s">
        <v>33</v>
      </c>
      <c r="U11" s="35">
        <f t="shared" si="0"/>
        <v>0</v>
      </c>
      <c r="V11" s="36">
        <f t="shared" si="1"/>
        <v>299790</v>
      </c>
    </row>
    <row r="12" spans="1:22" x14ac:dyDescent="0.3">
      <c r="A12" s="27" t="s">
        <v>31</v>
      </c>
      <c r="B12" s="27" t="s">
        <v>42</v>
      </c>
      <c r="C12" s="28" t="s">
        <v>43</v>
      </c>
      <c r="D12" s="28">
        <v>2023</v>
      </c>
      <c r="E12" s="29" t="s">
        <v>44</v>
      </c>
      <c r="F12" s="30">
        <v>0</v>
      </c>
      <c r="G12" s="31">
        <v>0</v>
      </c>
      <c r="H12" s="31">
        <v>205387</v>
      </c>
      <c r="I12" s="31">
        <v>0</v>
      </c>
      <c r="J12" s="31">
        <v>0</v>
      </c>
      <c r="K12" s="32">
        <v>15167</v>
      </c>
      <c r="L12" s="33" t="s">
        <v>33</v>
      </c>
      <c r="M12" s="34"/>
      <c r="N12" s="34"/>
      <c r="O12" s="34"/>
      <c r="P12" s="34"/>
      <c r="Q12" s="34"/>
      <c r="R12" s="34"/>
      <c r="S12" s="34"/>
      <c r="T12" s="34" t="s">
        <v>33</v>
      </c>
      <c r="U12" s="35">
        <f t="shared" si="0"/>
        <v>0</v>
      </c>
      <c r="V12" s="36">
        <f t="shared" si="1"/>
        <v>220554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EB05DC19-1DCF-4F23-9661-3E635DAAAC38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B02E00E0-37BB-4AED-BF16-968BFBC5208B}">
      <formula1>"N/A, FMR, Actual Rent"</formula1>
    </dataValidation>
    <dataValidation type="list" allowBlank="1" showInputMessage="1" showErrorMessage="1" sqref="E9:E22" xr:uid="{E71801DB-6A18-4080-8F0A-2CF97E94A036}">
      <formula1>"PH, TH, Joint TH &amp; PH-RRH, HMIS, SSO, TRA, PRA, SRA, S+C/SRO"</formula1>
    </dataValidation>
    <dataValidation allowBlank="1" showErrorMessage="1" sqref="A8:V8" xr:uid="{52387A89-B86B-4E7D-933A-C60458672E4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2022-05-30T18:28:03Z</dcterms:created>
  <dcterms:modified xsi:type="dcterms:W3CDTF">2022-06-06T20:32:28Z</dcterms:modified>
</cp:coreProperties>
</file>