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CA-500\"/>
    </mc:Choice>
  </mc:AlternateContent>
  <xr:revisionPtr revIDLastSave="0" documentId="13_ncr:1_{B131EA13-028B-4B10-BB45-FB99D10877D6}" xr6:coauthVersionLast="47" xr6:coauthVersionMax="47" xr10:uidLastSave="{00000000-0000-0000-0000-000000000000}"/>
  <bookViews>
    <workbookView xWindow="-98" yWindow="-98" windowWidth="26116" windowHeight="16395" xr2:uid="{2FD5E3A6-0D78-41EA-BC03-E7CE9E606671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2" i="1"/>
  <c r="B1" i="1"/>
  <c r="B4" i="1"/>
  <c r="B3" i="1"/>
  <c r="B5" i="1" l="1"/>
</calcChain>
</file>

<file path=xl/sharedStrings.xml><?xml version="1.0" encoding="utf-8"?>
<sst xmlns="http://schemas.openxmlformats.org/spreadsheetml/2006/main" count="177" uniqueCount="69">
  <si>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</si>
  <si>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</si>
  <si>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</si>
  <si>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</si>
  <si>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</si>
  <si>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</si>
  <si>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</si>
  <si>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</si>
  <si>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</si>
  <si>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</si>
  <si>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</si>
  <si>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</si>
  <si>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</si>
  <si>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</si>
  <si>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</si>
  <si>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</si>
  <si>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</si>
  <si>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</si>
  <si>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</si>
  <si>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</si>
  <si>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</si>
  <si>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</si>
  <si>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</si>
  <si>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</si>
  <si>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</si>
  <si>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</si>
  <si>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</si>
  <si>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</si>
  <si>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</si>
  <si>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</si>
  <si>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</si>
  <si>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CA-512</t>
  </si>
  <si>
    <t>LifeMoves</t>
  </si>
  <si>
    <t>Redwood Family House 2021</t>
  </si>
  <si>
    <t>CA0261L9T122114</t>
  </si>
  <si>
    <t>TH</t>
  </si>
  <si>
    <t/>
  </si>
  <si>
    <t>Renewal</t>
  </si>
  <si>
    <t>C</t>
  </si>
  <si>
    <t>San Francisco</t>
  </si>
  <si>
    <t>Daly City/San Mateo County CoC</t>
  </si>
  <si>
    <t>San Mateo County Human Services Agency</t>
  </si>
  <si>
    <t>Mental Health Association of San Mateo County</t>
  </si>
  <si>
    <t>SAYAT</t>
  </si>
  <si>
    <t>CA0264L9T122114</t>
  </si>
  <si>
    <t>PH</t>
  </si>
  <si>
    <t>PSH</t>
  </si>
  <si>
    <t>Housing Authority of the County of San Mateo</t>
  </si>
  <si>
    <t>Shelter Plus Care Belmont Apartments</t>
  </si>
  <si>
    <t>CA0764L9T122113</t>
  </si>
  <si>
    <t>FMR</t>
  </si>
  <si>
    <t>Vendome 2021</t>
  </si>
  <si>
    <t>CA0903L9T122112</t>
  </si>
  <si>
    <t>Permanent Supportive Housing Consolidated (SP19)</t>
  </si>
  <si>
    <t>CA0968L9T122106</t>
  </si>
  <si>
    <t>Shelter Plus Care Sponsor Based (SP15)</t>
  </si>
  <si>
    <t>CA1283L9T122105</t>
  </si>
  <si>
    <t>SAFE (Savings &amp; Financial Education) 2021</t>
  </si>
  <si>
    <t>CA1284L9T122107</t>
  </si>
  <si>
    <t>RRH</t>
  </si>
  <si>
    <t>Rapid Re-housing 2021</t>
  </si>
  <si>
    <t>CA1313L9T122107</t>
  </si>
  <si>
    <t>San Mateo County HMIS Project 2021</t>
  </si>
  <si>
    <t>CA1401L9T122106</t>
  </si>
  <si>
    <t>CORA (Community Overcoming Relationship Abuse)</t>
  </si>
  <si>
    <t>Renewal DVRRH CORA FY2021</t>
  </si>
  <si>
    <t>CA1757D9T122103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</si>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</sst>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E113-6094-477D-BF63-4D5980481CF7}">
  <sheetPr codeName="Sheet31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7.6640625" hidden="1" customWidth="1"/>
    <col min="107" max="107" width="1.6640625" hidden="1" customWidth="1"/>
    <col min="108" max="108" width="11.33203125" hidden="1" customWidth="1"/>
    <col min="109" max="109" width="6.46484375" hidden="1" customWidth="1"/>
    <col min="110" max="110" width="26.6640625" hidden="1" customWidth="1"/>
    <col min="111" max="111" width="34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San Francisco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CA-512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Daly City/San Mateo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San Mateo County Human Services Agency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13153706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80000</v>
      </c>
      <c r="I9" s="31">
        <v>45000</v>
      </c>
      <c r="J9" s="32">
        <v>0</v>
      </c>
      <c r="K9" s="33">
        <v>8750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8" si="0">SUM(M9:T9)</f>
        <v>0</v>
      </c>
      <c r="V9" s="37">
        <f t="shared" ref="V9:V28" si="1">SUM(F9:K9)</f>
        <v>133750</v>
      </c>
      <c r="W9" s="38"/>
      <c r="CT9">
        <v>188766</v>
      </c>
      <c r="CU9">
        <v>181813</v>
      </c>
      <c r="CV9" t="s">
        <v>37</v>
      </c>
      <c r="CW9">
        <v>1</v>
      </c>
      <c r="CX9" t="s">
        <v>36</v>
      </c>
      <c r="CY9" t="s">
        <v>36</v>
      </c>
      <c r="CZ9">
        <v>133750</v>
      </c>
      <c r="DA9">
        <v>133750</v>
      </c>
      <c r="DB9">
        <v>133750</v>
      </c>
      <c r="DC9" t="s">
        <v>38</v>
      </c>
      <c r="DD9" t="s">
        <v>39</v>
      </c>
      <c r="DE9" t="s">
        <v>31</v>
      </c>
      <c r="DF9" t="s">
        <v>40</v>
      </c>
      <c r="DG9" t="s">
        <v>41</v>
      </c>
    </row>
    <row r="10" spans="1:111" x14ac:dyDescent="0.45">
      <c r="A10" s="28" t="s">
        <v>42</v>
      </c>
      <c r="B10" s="28" t="s">
        <v>43</v>
      </c>
      <c r="C10" s="29" t="s">
        <v>44</v>
      </c>
      <c r="D10" s="29">
        <v>2023</v>
      </c>
      <c r="E10" s="30" t="s">
        <v>45</v>
      </c>
      <c r="F10" s="31">
        <v>0</v>
      </c>
      <c r="G10" s="31">
        <v>0</v>
      </c>
      <c r="H10" s="31">
        <v>69782</v>
      </c>
      <c r="I10" s="31">
        <v>0</v>
      </c>
      <c r="J10" s="32">
        <v>0</v>
      </c>
      <c r="K10" s="33">
        <v>4884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74666</v>
      </c>
      <c r="W10" s="38"/>
      <c r="CT10">
        <v>188576</v>
      </c>
      <c r="CU10">
        <v>181813</v>
      </c>
      <c r="CV10" t="s">
        <v>37</v>
      </c>
      <c r="CW10">
        <v>1</v>
      </c>
      <c r="CX10" t="s">
        <v>46</v>
      </c>
      <c r="CY10" t="s">
        <v>36</v>
      </c>
      <c r="CZ10">
        <v>74666</v>
      </c>
      <c r="DA10">
        <v>74666</v>
      </c>
      <c r="DB10">
        <v>74666</v>
      </c>
      <c r="DC10" t="s">
        <v>38</v>
      </c>
      <c r="DD10" t="s">
        <v>39</v>
      </c>
      <c r="DE10" t="s">
        <v>31</v>
      </c>
      <c r="DF10" t="s">
        <v>40</v>
      </c>
      <c r="DG10" t="s">
        <v>41</v>
      </c>
    </row>
    <row r="11" spans="1:111" x14ac:dyDescent="0.45">
      <c r="A11" s="28" t="s">
        <v>47</v>
      </c>
      <c r="B11" s="28" t="s">
        <v>48</v>
      </c>
      <c r="C11" s="29" t="s">
        <v>49</v>
      </c>
      <c r="D11" s="29">
        <v>2023</v>
      </c>
      <c r="E11" s="30" t="s">
        <v>45</v>
      </c>
      <c r="F11" s="31">
        <v>0</v>
      </c>
      <c r="G11" s="31">
        <v>279180</v>
      </c>
      <c r="H11" s="31">
        <v>0</v>
      </c>
      <c r="I11" s="31">
        <v>0</v>
      </c>
      <c r="J11" s="32">
        <v>0</v>
      </c>
      <c r="K11" s="33">
        <v>10099</v>
      </c>
      <c r="L11" s="34" t="s">
        <v>50</v>
      </c>
      <c r="M11" s="35">
        <v>0</v>
      </c>
      <c r="N11" s="35">
        <v>11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11</v>
      </c>
      <c r="V11" s="37">
        <f t="shared" si="1"/>
        <v>289279</v>
      </c>
      <c r="W11" s="38"/>
      <c r="CT11">
        <v>186064</v>
      </c>
      <c r="CU11">
        <v>181813</v>
      </c>
      <c r="CV11" t="s">
        <v>37</v>
      </c>
      <c r="CW11">
        <v>1</v>
      </c>
      <c r="CX11" t="s">
        <v>46</v>
      </c>
      <c r="CY11" t="s">
        <v>36</v>
      </c>
      <c r="CZ11">
        <v>320299</v>
      </c>
      <c r="DA11">
        <v>320299</v>
      </c>
      <c r="DB11">
        <v>289279</v>
      </c>
      <c r="DC11" t="s">
        <v>38</v>
      </c>
      <c r="DD11" t="s">
        <v>39</v>
      </c>
      <c r="DE11" t="s">
        <v>31</v>
      </c>
      <c r="DF11" t="s">
        <v>40</v>
      </c>
      <c r="DG11" t="s">
        <v>41</v>
      </c>
    </row>
    <row r="12" spans="1:111" x14ac:dyDescent="0.45">
      <c r="A12" s="28" t="s">
        <v>32</v>
      </c>
      <c r="B12" s="28" t="s">
        <v>51</v>
      </c>
      <c r="C12" s="29" t="s">
        <v>52</v>
      </c>
      <c r="D12" s="29">
        <v>2023</v>
      </c>
      <c r="E12" s="30" t="s">
        <v>45</v>
      </c>
      <c r="F12" s="31">
        <v>0</v>
      </c>
      <c r="G12" s="31">
        <v>0</v>
      </c>
      <c r="H12" s="31">
        <v>35373</v>
      </c>
      <c r="I12" s="31">
        <v>223862</v>
      </c>
      <c r="J12" s="32">
        <v>0</v>
      </c>
      <c r="K12" s="33">
        <v>10713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269948</v>
      </c>
      <c r="W12" s="38"/>
      <c r="CT12">
        <v>188769</v>
      </c>
      <c r="CU12">
        <v>181813</v>
      </c>
      <c r="CV12" t="s">
        <v>37</v>
      </c>
      <c r="CW12">
        <v>1</v>
      </c>
      <c r="CX12" t="s">
        <v>46</v>
      </c>
      <c r="CY12" t="s">
        <v>36</v>
      </c>
      <c r="CZ12">
        <v>269948</v>
      </c>
      <c r="DA12">
        <v>269948</v>
      </c>
      <c r="DB12">
        <v>269948</v>
      </c>
      <c r="DC12" t="s">
        <v>38</v>
      </c>
      <c r="DD12" t="s">
        <v>39</v>
      </c>
      <c r="DE12" t="s">
        <v>31</v>
      </c>
      <c r="DF12" t="s">
        <v>40</v>
      </c>
      <c r="DG12" t="s">
        <v>41</v>
      </c>
    </row>
    <row r="13" spans="1:111" x14ac:dyDescent="0.45">
      <c r="A13" s="28" t="s">
        <v>47</v>
      </c>
      <c r="B13" s="28" t="s">
        <v>53</v>
      </c>
      <c r="C13" s="29" t="s">
        <v>54</v>
      </c>
      <c r="D13" s="29">
        <v>2023</v>
      </c>
      <c r="E13" s="30" t="s">
        <v>45</v>
      </c>
      <c r="F13" s="31">
        <v>0</v>
      </c>
      <c r="G13" s="31">
        <v>9410760</v>
      </c>
      <c r="H13" s="31">
        <v>661592</v>
      </c>
      <c r="I13" s="31">
        <v>0</v>
      </c>
      <c r="J13" s="32">
        <v>0</v>
      </c>
      <c r="K13" s="33">
        <v>481778</v>
      </c>
      <c r="L13" s="34" t="s">
        <v>50</v>
      </c>
      <c r="M13" s="35">
        <v>0</v>
      </c>
      <c r="N13" s="35">
        <v>1</v>
      </c>
      <c r="O13" s="35">
        <v>276</v>
      </c>
      <c r="P13" s="35">
        <v>16</v>
      </c>
      <c r="Q13" s="35">
        <v>5</v>
      </c>
      <c r="R13" s="35">
        <v>0</v>
      </c>
      <c r="S13" s="35">
        <v>0</v>
      </c>
      <c r="T13" s="35">
        <v>0</v>
      </c>
      <c r="U13" s="36">
        <f t="shared" si="0"/>
        <v>298</v>
      </c>
      <c r="V13" s="37">
        <f t="shared" si="1"/>
        <v>10554130</v>
      </c>
      <c r="W13" s="38" t="s">
        <v>68</v>
      </c>
      <c r="CT13">
        <v>186063</v>
      </c>
      <c r="CU13">
        <v>181813</v>
      </c>
      <c r="CV13" t="s">
        <v>37</v>
      </c>
      <c r="CW13">
        <v>1</v>
      </c>
      <c r="CX13" t="s">
        <v>46</v>
      </c>
      <c r="CY13" t="s">
        <v>36</v>
      </c>
      <c r="CZ13">
        <v>5115859</v>
      </c>
      <c r="DA13">
        <v>5115859</v>
      </c>
      <c r="DB13">
        <v>4639339</v>
      </c>
      <c r="DC13" t="s">
        <v>38</v>
      </c>
      <c r="DD13" t="s">
        <v>39</v>
      </c>
      <c r="DE13" t="s">
        <v>31</v>
      </c>
      <c r="DF13" t="s">
        <v>40</v>
      </c>
      <c r="DG13" t="s">
        <v>41</v>
      </c>
    </row>
    <row r="14" spans="1:111" x14ac:dyDescent="0.45">
      <c r="A14" s="28" t="s">
        <v>47</v>
      </c>
      <c r="B14" s="28" t="s">
        <v>55</v>
      </c>
      <c r="C14" s="29" t="s">
        <v>56</v>
      </c>
      <c r="D14" s="29">
        <v>2023</v>
      </c>
      <c r="E14" s="30" t="s">
        <v>45</v>
      </c>
      <c r="F14" s="31">
        <v>0</v>
      </c>
      <c r="G14" s="31">
        <v>304560</v>
      </c>
      <c r="H14" s="31">
        <v>0</v>
      </c>
      <c r="I14" s="31">
        <v>0</v>
      </c>
      <c r="J14" s="32">
        <v>0</v>
      </c>
      <c r="K14" s="33">
        <v>11017</v>
      </c>
      <c r="L14" s="34" t="s">
        <v>50</v>
      </c>
      <c r="M14" s="35">
        <v>0</v>
      </c>
      <c r="N14" s="35">
        <v>12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12</v>
      </c>
      <c r="V14" s="37">
        <f t="shared" si="1"/>
        <v>315577</v>
      </c>
      <c r="W14" s="38"/>
      <c r="CT14">
        <v>186062</v>
      </c>
      <c r="CU14">
        <v>181813</v>
      </c>
      <c r="CV14" t="s">
        <v>37</v>
      </c>
      <c r="CW14">
        <v>1</v>
      </c>
      <c r="CX14" t="s">
        <v>46</v>
      </c>
      <c r="CY14" t="s">
        <v>36</v>
      </c>
      <c r="CZ14">
        <v>349417</v>
      </c>
      <c r="DA14">
        <v>349417</v>
      </c>
      <c r="DB14">
        <v>315577</v>
      </c>
      <c r="DC14" t="s">
        <v>38</v>
      </c>
      <c r="DD14" t="s">
        <v>39</v>
      </c>
      <c r="DE14" t="s">
        <v>31</v>
      </c>
      <c r="DF14" t="s">
        <v>40</v>
      </c>
      <c r="DG14" t="s">
        <v>41</v>
      </c>
    </row>
    <row r="15" spans="1:111" x14ac:dyDescent="0.45">
      <c r="A15" s="28" t="s">
        <v>32</v>
      </c>
      <c r="B15" s="28" t="s">
        <v>57</v>
      </c>
      <c r="C15" s="29" t="s">
        <v>58</v>
      </c>
      <c r="D15" s="29">
        <v>2023</v>
      </c>
      <c r="E15" s="30" t="s">
        <v>45</v>
      </c>
      <c r="F15" s="31">
        <v>0</v>
      </c>
      <c r="G15" s="31">
        <v>133092</v>
      </c>
      <c r="H15" s="31">
        <v>53139</v>
      </c>
      <c r="I15" s="31">
        <v>0</v>
      </c>
      <c r="J15" s="32">
        <v>0</v>
      </c>
      <c r="K15" s="33">
        <v>0</v>
      </c>
      <c r="L15" s="34" t="s">
        <v>50</v>
      </c>
      <c r="M15" s="35">
        <v>0</v>
      </c>
      <c r="N15" s="35">
        <v>0</v>
      </c>
      <c r="O15" s="35">
        <v>3</v>
      </c>
      <c r="P15" s="35">
        <v>1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4</v>
      </c>
      <c r="V15" s="37">
        <f t="shared" si="1"/>
        <v>186231</v>
      </c>
      <c r="W15" s="38"/>
      <c r="CT15">
        <v>188767</v>
      </c>
      <c r="CU15">
        <v>181813</v>
      </c>
      <c r="CV15" t="s">
        <v>37</v>
      </c>
      <c r="CW15">
        <v>1</v>
      </c>
      <c r="CX15" t="s">
        <v>59</v>
      </c>
      <c r="CY15" t="s">
        <v>36</v>
      </c>
      <c r="CZ15">
        <v>201003</v>
      </c>
      <c r="DA15">
        <v>201003</v>
      </c>
      <c r="DB15">
        <v>186231</v>
      </c>
      <c r="DC15" t="s">
        <v>38</v>
      </c>
      <c r="DD15" t="s">
        <v>39</v>
      </c>
      <c r="DE15" t="s">
        <v>31</v>
      </c>
      <c r="DF15" t="s">
        <v>40</v>
      </c>
      <c r="DG15" t="s">
        <v>41</v>
      </c>
    </row>
    <row r="16" spans="1:111" x14ac:dyDescent="0.45">
      <c r="A16" s="28" t="s">
        <v>32</v>
      </c>
      <c r="B16" s="28" t="s">
        <v>60</v>
      </c>
      <c r="C16" s="29" t="s">
        <v>61</v>
      </c>
      <c r="D16" s="29">
        <v>2023</v>
      </c>
      <c r="E16" s="30" t="s">
        <v>45</v>
      </c>
      <c r="F16" s="31">
        <v>0</v>
      </c>
      <c r="G16" s="31">
        <v>259380</v>
      </c>
      <c r="H16" s="31">
        <v>233765</v>
      </c>
      <c r="I16" s="31">
        <v>0</v>
      </c>
      <c r="J16" s="32">
        <v>0</v>
      </c>
      <c r="K16" s="33">
        <v>20395</v>
      </c>
      <c r="L16" s="34" t="s">
        <v>50</v>
      </c>
      <c r="M16" s="35">
        <v>0</v>
      </c>
      <c r="N16" s="35">
        <v>0</v>
      </c>
      <c r="O16" s="35">
        <v>7</v>
      </c>
      <c r="P16" s="35">
        <v>1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8</v>
      </c>
      <c r="V16" s="37">
        <f t="shared" si="1"/>
        <v>513540</v>
      </c>
      <c r="W16" s="38"/>
      <c r="CT16">
        <v>188765</v>
      </c>
      <c r="CU16">
        <v>181813</v>
      </c>
      <c r="CV16" t="s">
        <v>37</v>
      </c>
      <c r="CW16">
        <v>1</v>
      </c>
      <c r="CX16" t="s">
        <v>59</v>
      </c>
      <c r="CY16" t="s">
        <v>36</v>
      </c>
      <c r="CZ16">
        <v>542328</v>
      </c>
      <c r="DA16">
        <v>542328</v>
      </c>
      <c r="DB16">
        <v>513540</v>
      </c>
      <c r="DC16" t="s">
        <v>38</v>
      </c>
      <c r="DD16" t="s">
        <v>39</v>
      </c>
      <c r="DE16" t="s">
        <v>31</v>
      </c>
      <c r="DF16" t="s">
        <v>40</v>
      </c>
      <c r="DG16" t="s">
        <v>41</v>
      </c>
    </row>
    <row r="17" spans="1:111" x14ac:dyDescent="0.45">
      <c r="A17" s="28" t="s">
        <v>41</v>
      </c>
      <c r="B17" s="28" t="s">
        <v>62</v>
      </c>
      <c r="C17" s="29" t="s">
        <v>63</v>
      </c>
      <c r="D17" s="29">
        <v>2023</v>
      </c>
      <c r="E17" s="30" t="s">
        <v>17</v>
      </c>
      <c r="F17" s="31">
        <v>0</v>
      </c>
      <c r="G17" s="31">
        <v>0</v>
      </c>
      <c r="H17" s="31">
        <v>0</v>
      </c>
      <c r="I17" s="31">
        <v>0</v>
      </c>
      <c r="J17" s="32">
        <v>80110</v>
      </c>
      <c r="K17" s="33">
        <v>0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80110</v>
      </c>
      <c r="W17" s="38"/>
      <c r="CT17">
        <v>188510</v>
      </c>
      <c r="CU17">
        <v>181813</v>
      </c>
      <c r="CV17" t="s">
        <v>37</v>
      </c>
      <c r="CW17">
        <v>1</v>
      </c>
      <c r="CX17" t="s">
        <v>36</v>
      </c>
      <c r="CY17" t="s">
        <v>36</v>
      </c>
      <c r="CZ17">
        <v>80110</v>
      </c>
      <c r="DA17">
        <v>80110</v>
      </c>
      <c r="DB17">
        <v>80110</v>
      </c>
      <c r="DC17" t="s">
        <v>38</v>
      </c>
      <c r="DD17" t="s">
        <v>39</v>
      </c>
      <c r="DE17" t="s">
        <v>31</v>
      </c>
      <c r="DF17" t="s">
        <v>40</v>
      </c>
      <c r="DG17" t="s">
        <v>41</v>
      </c>
    </row>
    <row r="18" spans="1:111" x14ac:dyDescent="0.45">
      <c r="A18" s="28" t="s">
        <v>64</v>
      </c>
      <c r="B18" s="28" t="s">
        <v>65</v>
      </c>
      <c r="C18" s="29" t="s">
        <v>66</v>
      </c>
      <c r="D18" s="29">
        <v>2023</v>
      </c>
      <c r="E18" s="30" t="s">
        <v>45</v>
      </c>
      <c r="F18" s="31">
        <v>0</v>
      </c>
      <c r="G18" s="31">
        <v>505152</v>
      </c>
      <c r="H18" s="31">
        <v>171776</v>
      </c>
      <c r="I18" s="31">
        <v>0</v>
      </c>
      <c r="J18" s="32">
        <v>0</v>
      </c>
      <c r="K18" s="33">
        <v>59547</v>
      </c>
      <c r="L18" s="34" t="s">
        <v>50</v>
      </c>
      <c r="M18" s="35">
        <v>0</v>
      </c>
      <c r="N18" s="35">
        <v>0</v>
      </c>
      <c r="O18" s="35">
        <v>16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16</v>
      </c>
      <c r="V18" s="37">
        <f t="shared" si="1"/>
        <v>736475</v>
      </c>
      <c r="W18" s="38" t="s">
        <v>67</v>
      </c>
      <c r="CT18">
        <v>188427</v>
      </c>
      <c r="CU18">
        <v>181813</v>
      </c>
      <c r="CV18" t="s">
        <v>37</v>
      </c>
      <c r="CW18">
        <v>1</v>
      </c>
      <c r="CX18" t="s">
        <v>59</v>
      </c>
      <c r="CY18" t="s">
        <v>36</v>
      </c>
      <c r="CZ18">
        <v>300989</v>
      </c>
      <c r="DA18">
        <v>300989</v>
      </c>
      <c r="DB18">
        <v>279965</v>
      </c>
      <c r="DC18" t="s">
        <v>38</v>
      </c>
      <c r="DD18" t="s">
        <v>39</v>
      </c>
      <c r="DE18" t="s">
        <v>31</v>
      </c>
      <c r="DF18" t="s">
        <v>40</v>
      </c>
      <c r="DG18" t="s">
        <v>41</v>
      </c>
    </row>
    <row r="19" spans="1:111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</sheetData>
  <autoFilter ref="A8:W8" xr:uid="{E586E113-6094-477D-BF63-4D5980481CF7}"/>
  <conditionalFormatting sqref="V9:V28">
    <cfRule type="cellIs" dxfId="3" priority="4" operator="lessThan">
      <formula>0</formula>
    </cfRule>
  </conditionalFormatting>
  <conditionalFormatting sqref="C9:C28">
    <cfRule type="expression" dxfId="2" priority="3">
      <formula>(CW9&gt;1)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8" xr:uid="{AC9D1BE2-2DF1-4091-885E-6F6162AC0A28}">
      <formula1>"N/A, FMR, Actual Rent"</formula1>
    </dataValidation>
    <dataValidation type="list" allowBlank="1" showInputMessage="1" showErrorMessage="1" sqref="E9:E28" xr:uid="{69FDEAAB-46EB-4551-9EB9-CA16BE81BC3B}">
      <formula1>"PH, TH, Joint TH &amp; PH-RRH, HMIS, SSO, TRA, PRA, SRA, S+C/SRO"</formula1>
    </dataValidation>
    <dataValidation allowBlank="1" showErrorMessage="1" sqref="A8:W8" xr:uid="{40AC3E82-0E6B-4122-9156-72394B30466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2022-06-30T21:54:43Z</dcterms:created>
  <dcterms:modified xsi:type="dcterms:W3CDTF">2022-07-06T21:50:52Z</dcterms:modified>
</cp:coreProperties>
</file>