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500\"/>
    </mc:Choice>
  </mc:AlternateContent>
  <xr:revisionPtr revIDLastSave="0" documentId="13_ncr:1_{C5A5FBCE-9664-43E2-870A-DE45275DD0BD}" xr6:coauthVersionLast="47" xr6:coauthVersionMax="47" xr10:uidLastSave="{00000000-0000-0000-0000-000000000000}"/>
  <bookViews>
    <workbookView xWindow="-108" yWindow="-108" windowWidth="27288" windowHeight="17544" xr2:uid="{B8D8D371-FD83-4316-842D-E189250229CE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<sst xmlns="http://schemas.openxmlformats.org/spreadsheetml/2006/main" count="45" uniqueCount="43">
  <si>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</si>
  <si>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</si>
  <si>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</si>
  <si>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</si>
  <si>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</si>
  <si>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</si>
  <si>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</si>
  <si>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</si>
  <si>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</si>
  <si>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</si>
  <si>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</si>
  <si>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</si>
  <si>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</si>
  <si>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</si>
  <si>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</si>
  <si>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</si>
  <si>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</si>
  <si>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</si>
  <si>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</si>
  <si>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</si>
  <si>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</si>
  <si>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</si>
  <si>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</si>
  <si>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</si>
  <si>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</si>
  <si>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</si>
  <si>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</si>
  <si>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</si>
  <si>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</si>
  <si>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</si>
  <si>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CA-509</t>
  </si>
  <si>
    <t>Community Development Commission of Mendocino County</t>
  </si>
  <si>
    <t>A TRA RENEWAL 2020 ap. 2021 award. 2022 apr</t>
  </si>
  <si>
    <t>CA0239L9T092114</t>
  </si>
  <si>
    <t>PH</t>
  </si>
  <si>
    <t>FMR</t>
  </si>
  <si>
    <t/>
  </si>
  <si>
    <t>San Francisco</t>
  </si>
  <si>
    <t>Mendocino County CoC</t>
  </si>
  <si>
    <t>Mendocino County Department of Social Services</t>
  </si>
  <si>
    <t>A Coordinated Entry FY2021</t>
  </si>
  <si>
    <t>CA1558L9T092105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</si>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</sst>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2D5C-95E4-4646-B2BF-D39E97FA94A7}">
  <sheetPr codeName="Sheet28">
    <pageSetUpPr fitToPage="1"/>
  </sheetPr>
  <dimension ref="A1:V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1844275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1675812</v>
      </c>
      <c r="H9" s="31">
        <v>0</v>
      </c>
      <c r="I9" s="31">
        <v>0</v>
      </c>
      <c r="J9" s="31">
        <v>1171</v>
      </c>
      <c r="K9" s="32">
        <v>73980</v>
      </c>
      <c r="L9" s="33" t="s">
        <v>35</v>
      </c>
      <c r="M9" s="34">
        <v>0</v>
      </c>
      <c r="N9" s="34">
        <v>25</v>
      </c>
      <c r="O9" s="34">
        <v>70</v>
      </c>
      <c r="P9" s="34">
        <v>34</v>
      </c>
      <c r="Q9" s="34">
        <v>4</v>
      </c>
      <c r="R9" s="34">
        <v>0</v>
      </c>
      <c r="S9" s="34">
        <v>0</v>
      </c>
      <c r="T9" s="34">
        <v>0</v>
      </c>
      <c r="U9" s="35">
        <f t="shared" ref="U9:U20" si="0">SUM(M9:T9)</f>
        <v>133</v>
      </c>
      <c r="V9" s="36">
        <f t="shared" ref="V9:V20" si="1">SUM(F9:K9)</f>
        <v>1750963</v>
      </c>
    </row>
    <row r="10" spans="1:22" x14ac:dyDescent="0.3">
      <c r="A10" s="27" t="s">
        <v>31</v>
      </c>
      <c r="B10" s="27" t="s">
        <v>40</v>
      </c>
      <c r="C10" s="28" t="s">
        <v>41</v>
      </c>
      <c r="D10" s="28">
        <v>2023</v>
      </c>
      <c r="E10" s="29" t="s">
        <v>42</v>
      </c>
      <c r="F10" s="30">
        <v>0</v>
      </c>
      <c r="G10" s="31">
        <v>0</v>
      </c>
      <c r="H10" s="31">
        <v>85312</v>
      </c>
      <c r="I10" s="31">
        <v>0</v>
      </c>
      <c r="J10" s="31">
        <v>0</v>
      </c>
      <c r="K10" s="32">
        <v>8000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93312</v>
      </c>
    </row>
    <row r="11" spans="1:22" x14ac:dyDescent="0.3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</sheetData>
  <autoFilter ref="A8:V8" xr:uid="{DF722D5C-95E4-4646-B2BF-D39E97FA94A7}"/>
  <conditionalFormatting sqref="D9:D20">
    <cfRule type="expression" dxfId="3" priority="4">
      <formula>OR($D9&gt;2023,AND($D9&lt;2023,$D9&lt;&gt;""))</formula>
    </cfRule>
  </conditionalFormatting>
  <conditionalFormatting sqref="V9:V20">
    <cfRule type="cellIs" dxfId="2" priority="3" operator="lessThan">
      <formula>0</formula>
    </cfRule>
  </conditionalFormatting>
  <conditionalFormatting sqref="V9:V20">
    <cfRule type="expression" dxfId="1" priority="1">
      <formula>#REF!&lt;0</formula>
    </cfRule>
  </conditionalFormatting>
  <conditionalFormatting sqref="C9:C20">
    <cfRule type="expression" dxfId="0" priority="5">
      <formula>(#REF!&gt;1)</formula>
    </cfRule>
  </conditionalFormatting>
  <dataValidations count="3">
    <dataValidation type="list" allowBlank="1" showInputMessage="1" showErrorMessage="1" sqref="L9:L20" xr:uid="{0796CDD3-3808-4D95-905B-475EDBA73296}">
      <formula1>"N/A, FMR, Actual Rent"</formula1>
    </dataValidation>
    <dataValidation type="list" allowBlank="1" showInputMessage="1" showErrorMessage="1" sqref="E9:E20" xr:uid="{4E20D0E9-63CD-42F6-BD4D-E0A7E9BDA774}">
      <formula1>"PH, TH, Joint TH &amp; PH-RRH, HMIS, SSO, TRA, PRA, SRA, S+C/SRO"</formula1>
    </dataValidation>
    <dataValidation allowBlank="1" showErrorMessage="1" sqref="A8:V8" xr:uid="{E78626F6-3B94-4E57-9CA2-4B08B62D88B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2022-05-30T18:28:19Z</dcterms:created>
  <dcterms:modified xsi:type="dcterms:W3CDTF">2022-06-06T20:32:13Z</dcterms:modified>
</cp:coreProperties>
</file>