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AL-500\"/>
    </mc:Choice>
  </mc:AlternateContent>
  <xr:revisionPtr revIDLastSave="0" documentId="13_ncr:1_{A3029B69-F025-4F1F-AFED-A4D3F190DBDB}" xr6:coauthVersionLast="47" xr6:coauthVersionMax="47" xr10:uidLastSave="{00000000-0000-0000-0000-000000000000}"/>
  <bookViews>
    <workbookView xWindow="-108" yWindow="-108" windowWidth="27288" windowHeight="17544" xr2:uid="{35385ACC-C09D-4D31-9F8E-480217155352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<sst xmlns="http://schemas.openxmlformats.org/spreadsheetml/2006/main" count="45" uniqueCount="41">
  <si>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</si>
  <si>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</si>
  <si>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</si>
  <si>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</si>
  <si>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</si>
  <si>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</si>
  <si>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</si>
  <si>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</si>
  <si>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</si>
  <si>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</si>
  <si>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</si>
  <si>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</si>
  <si>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</si>
  <si>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</si>
  <si>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</si>
  <si>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</si>
  <si>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</si>
  <si>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</si>
  <si>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</si>
  <si>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</si>
  <si>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</si>
  <si>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</si>
  <si>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</si>
  <si>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</si>
  <si>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</si>
  <si>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</si>
  <si>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</si>
  <si>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</si>
  <si>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</si>
  <si>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</si>
  <si>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AL-502</t>
  </si>
  <si>
    <t>Community Action Agency of Northwest Alabama, Inc.</t>
  </si>
  <si>
    <t>PH &amp; RRH 2021</t>
  </si>
  <si>
    <t>AL0044L4C022114</t>
  </si>
  <si>
    <t>PH</t>
  </si>
  <si>
    <t>FMR</t>
  </si>
  <si>
    <t/>
  </si>
  <si>
    <t>Birmingham</t>
  </si>
  <si>
    <t>Florence/Northwest Alabama CoC</t>
  </si>
  <si>
    <t>HMIS 2021 CAANW</t>
  </si>
  <si>
    <t>AL0105L4C022108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</si>
</sst>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D3AD-4B93-468F-883A-2D1D64976440}">
  <sheetPr codeName="Sheet6">
    <pageSetUpPr fitToPage="1"/>
  </sheetPr>
  <dimension ref="A1:V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30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434330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200436</v>
      </c>
      <c r="H9" s="31">
        <v>162769</v>
      </c>
      <c r="I9" s="31">
        <v>0</v>
      </c>
      <c r="J9" s="31">
        <v>11423</v>
      </c>
      <c r="K9" s="32">
        <v>21327</v>
      </c>
      <c r="L9" s="33" t="s">
        <v>35</v>
      </c>
      <c r="M9" s="34">
        <v>0</v>
      </c>
      <c r="N9" s="34">
        <v>0</v>
      </c>
      <c r="O9" s="34">
        <v>17</v>
      </c>
      <c r="P9" s="34">
        <v>3</v>
      </c>
      <c r="Q9" s="34">
        <v>5</v>
      </c>
      <c r="R9" s="34">
        <v>0</v>
      </c>
      <c r="S9" s="34">
        <v>0</v>
      </c>
      <c r="T9" s="34">
        <v>0</v>
      </c>
      <c r="U9" s="35">
        <f t="shared" ref="U9:U20" si="0">SUM(M9:T9)</f>
        <v>25</v>
      </c>
      <c r="V9" s="36">
        <f t="shared" ref="V9:V20" si="1">SUM(F9:K9)</f>
        <v>395955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38375</v>
      </c>
      <c r="K10" s="32">
        <v>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38375</v>
      </c>
    </row>
    <row r="11" spans="1:22" x14ac:dyDescent="0.3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</sheetData>
  <autoFilter ref="A8:V8" xr:uid="{33E2D3AD-4B93-468F-883A-2D1D64976440}"/>
  <conditionalFormatting sqref="D9:D20">
    <cfRule type="expression" dxfId="3" priority="4">
      <formula>OR($D9&gt;2023,AND($D9&lt;2023,$D9&lt;&gt;""))</formula>
    </cfRule>
  </conditionalFormatting>
  <conditionalFormatting sqref="V9:V20">
    <cfRule type="cellIs" dxfId="2" priority="3" operator="lessThan">
      <formula>0</formula>
    </cfRule>
  </conditionalFormatting>
  <conditionalFormatting sqref="V9:V20">
    <cfRule type="expression" dxfId="1" priority="1">
      <formula>#REF!&lt;0</formula>
    </cfRule>
  </conditionalFormatting>
  <conditionalFormatting sqref="C9:C20">
    <cfRule type="expression" dxfId="0" priority="5">
      <formula>(#REF!&gt;1)</formula>
    </cfRule>
  </conditionalFormatting>
  <dataValidations count="3">
    <dataValidation type="list" allowBlank="1" showInputMessage="1" showErrorMessage="1" sqref="L9:L20" xr:uid="{8BD420CD-838F-407A-BA06-6CE6E80D1D9E}">
      <formula1>"N/A, FMR, Actual Rent"</formula1>
    </dataValidation>
    <dataValidation type="list" allowBlank="1" showInputMessage="1" showErrorMessage="1" sqref="E9:E20" xr:uid="{F3801D8F-6553-4238-92E1-05F13967F9AC}">
      <formula1>"PH, TH, Joint TH &amp; PH-RRH, HMIS, SSO, TRA, PRA, SRA, S+C/SRO"</formula1>
    </dataValidation>
    <dataValidation allowBlank="1" showErrorMessage="1" sqref="A8:V8" xr:uid="{EA53EC9C-7009-4644-9D1C-D96B975D433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2022-05-30T18:28:30Z</dcterms:created>
  <dcterms:modified xsi:type="dcterms:W3CDTF">2022-06-06T20:32:03Z</dcterms:modified>
</cp:coreProperties>
</file>