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600\"/>
    </mc:Choice>
  </mc:AlternateContent>
  <xr:revisionPtr revIDLastSave="0" documentId="13_ncr:1_{2058C84C-308A-4BBC-B99F-7071AC94DD58}" xr6:coauthVersionLast="46" xr6:coauthVersionMax="46" xr10:uidLastSave="{00000000-0000-0000-0000-000000000000}"/>
  <bookViews>
    <workbookView xWindow="-108" yWindow="-108" windowWidth="27288" windowHeight="17664" xr2:uid="{E4BFBD60-64F3-47B8-B1D5-55846FA2BF0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<sst xmlns="http://schemas.openxmlformats.org/spreadsheetml/2006/main" count="69" uniqueCount="52">
  <si>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</si>
  <si>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</si>
  <si>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</si>
  <si>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</si>
  <si>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</si>
  <si>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</si>
  <si>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</si>
  <si>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</si>
  <si>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</si>
  <si>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</si>
  <si>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</si>
  <si>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</si>
  <si>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</si>
  <si>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</si>
  <si>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</si>
  <si>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</si>
  <si>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</si>
  <si>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</si>
  <si>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</si>
  <si>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</si>
  <si>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</si>
  <si>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</si>
  <si>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</si>
  <si>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</si>
  <si>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</si>
  <si>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</si>
  <si>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</si>
  <si>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</si>
  <si>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VA-604</t>
  </si>
  <si>
    <t xml:space="preserve">Prince William County Department of Social Services </t>
  </si>
  <si>
    <t>VA0127-PWA PASS PSH FY19</t>
  </si>
  <si>
    <t>VA0127L3G042011</t>
  </si>
  <si>
    <t>PH</t>
  </si>
  <si>
    <t/>
  </si>
  <si>
    <t>Washington</t>
  </si>
  <si>
    <t>Prince William County CoC</t>
  </si>
  <si>
    <t>Prince William County Department of Social Services</t>
  </si>
  <si>
    <t>VA0130-PWA Leasing FY19</t>
  </si>
  <si>
    <t>VA0130L3G042013</t>
  </si>
  <si>
    <t>VA0132-PWA HMIS FY19</t>
  </si>
  <si>
    <t>VA0132L3G042013</t>
  </si>
  <si>
    <t>VA0133-PWA PSH House I FY19</t>
  </si>
  <si>
    <t>VA0133L3G042013</t>
  </si>
  <si>
    <t>VA0324-PWA RRH FY19</t>
  </si>
  <si>
    <t>VA0324L3G042004</t>
  </si>
  <si>
    <t>VA0369-PWA PSH Leasing FY19</t>
  </si>
  <si>
    <t>VA0369L3G042002</t>
  </si>
  <si>
    <t>PSH Bonus FY19</t>
  </si>
  <si>
    <t>VA0398L3G042001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</si>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</sst>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C5C90-93E8-4863-9EDF-52A722957184}">
  <sheetPr codeName="Sheet366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50</v>
      </c>
      <c r="B5" s="34">
        <f ca="1">SUM(OFFSET(V8,1,0,500,1))</f>
        <v>977652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75553</v>
      </c>
      <c r="G9" s="23">
        <v>0</v>
      </c>
      <c r="H9" s="23">
        <v>55913</v>
      </c>
      <c r="I9" s="23">
        <v>15932</v>
      </c>
      <c r="J9" s="23">
        <v>2942</v>
      </c>
      <c r="K9" s="24">
        <v>6819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157159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145012</v>
      </c>
      <c r="G10" s="23">
        <v>0</v>
      </c>
      <c r="H10" s="23">
        <v>0</v>
      </c>
      <c r="I10" s="23">
        <v>13487</v>
      </c>
      <c r="J10" s="23">
        <v>835</v>
      </c>
      <c r="K10" s="24">
        <v>8800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168134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36230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36230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0</v>
      </c>
      <c r="I12" s="23">
        <v>9604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9604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108852</v>
      </c>
      <c r="H13" s="23">
        <v>87920</v>
      </c>
      <c r="I13" s="23">
        <v>0</v>
      </c>
      <c r="J13" s="23">
        <v>0</v>
      </c>
      <c r="K13" s="24">
        <v>7896</v>
      </c>
      <c r="L13" s="25" t="s">
        <v>51</v>
      </c>
      <c r="M13" s="26">
        <v>0</v>
      </c>
      <c r="N13" s="26">
        <v>1</v>
      </c>
      <c r="O13" s="26">
        <v>0</v>
      </c>
      <c r="P13" s="26">
        <v>3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204668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79358</v>
      </c>
      <c r="G14" s="23">
        <v>0</v>
      </c>
      <c r="H14" s="23">
        <v>20368</v>
      </c>
      <c r="I14" s="23">
        <v>6819</v>
      </c>
      <c r="J14" s="23">
        <v>0</v>
      </c>
      <c r="K14" s="24">
        <v>4952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111497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203496</v>
      </c>
      <c r="H15" s="23">
        <v>75000</v>
      </c>
      <c r="I15" s="23">
        <v>0</v>
      </c>
      <c r="J15" s="23">
        <v>0</v>
      </c>
      <c r="K15" s="24">
        <v>11864</v>
      </c>
      <c r="L15" s="25" t="s">
        <v>51</v>
      </c>
      <c r="M15" s="26">
        <v>0</v>
      </c>
      <c r="N15" s="26">
        <v>2</v>
      </c>
      <c r="O15" s="26">
        <v>9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11</v>
      </c>
      <c r="V15" s="28">
        <f t="shared" si="1"/>
        <v>290360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FE7139C9-2306-44A1-87CB-DA29D31AEA55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F462849C-B694-4EAE-AB0F-4EC4EA7C161C}">
      <formula1>"N/A, FMR, Actual Rent"</formula1>
    </dataValidation>
    <dataValidation type="list" allowBlank="1" showInputMessage="1" showErrorMessage="1" sqref="E9:E25" xr:uid="{71D18805-A956-431F-922B-3AD9F4B80B8F}">
      <formula1>"PH, TH, Joint TH &amp; PH-RRH, HMIS, SSO, TRA, PRA, SRA, S+C/SRO"</formula1>
    </dataValidation>
    <dataValidation allowBlank="1" showErrorMessage="1" sqref="A8:V8" xr:uid="{D3170D84-D2A6-4F8F-88F7-D13E6D9037A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2021-03-06T21:40:56Z</dcterms:created>
  <dcterms:modified xsi:type="dcterms:W3CDTF">2021-05-20T14:01:38Z</dcterms:modified>
</cp:coreProperties>
</file>