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0B39518E-DBA1-4F30-A84C-9652690C8F99}" xr6:coauthVersionLast="46" xr6:coauthVersionMax="46" xr10:uidLastSave="{00000000-0000-0000-0000-000000000000}"/>
  <bookViews>
    <workbookView xWindow="-108" yWindow="-108" windowWidth="27288" windowHeight="17664" xr2:uid="{CD83C921-88D8-4496-B499-C00A51BDB12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<sst xmlns="http://schemas.openxmlformats.org/spreadsheetml/2006/main" count="74" uniqueCount="60">
  <si>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</si>
  <si>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</si>
  <si>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</si>
  <si>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</si>
  <si>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</si>
  <si>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</si>
  <si>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</si>
  <si>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</si>
  <si>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</si>
  <si>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</si>
  <si>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</si>
  <si>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</si>
  <si>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</si>
  <si>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</si>
  <si>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</si>
  <si>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</si>
  <si>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</si>
  <si>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</si>
  <si>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</si>
  <si>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</si>
  <si>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</si>
  <si>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</si>
  <si>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</si>
  <si>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</si>
  <si>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</si>
  <si>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</si>
  <si>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</si>
  <si>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</si>
  <si>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VA-505</t>
  </si>
  <si>
    <t>LINK OF HAMPTON ROADS, INC.</t>
  </si>
  <si>
    <t>CANLINK I</t>
  </si>
  <si>
    <t>VA0050L3F052013</t>
  </si>
  <si>
    <t>PH</t>
  </si>
  <si>
    <t/>
  </si>
  <si>
    <t>Richmond</t>
  </si>
  <si>
    <t>Newport News, Hampton/Virginia Peninsula CoC</t>
  </si>
  <si>
    <t>City of Hampton Department of Human Services</t>
  </si>
  <si>
    <t xml:space="preserve">LGBT Life Center </t>
  </si>
  <si>
    <t>CHAP Peninsula Renewal 2019</t>
  </si>
  <si>
    <t>VA0053L3F052013</t>
  </si>
  <si>
    <t>Newport News Redevelopment and Housing Authority</t>
  </si>
  <si>
    <t>Shelter Plus Care</t>
  </si>
  <si>
    <t>VA0055L3F052013</t>
  </si>
  <si>
    <t>Hampton-Newport News Community Services Board</t>
  </si>
  <si>
    <t>Safe Harbors Consolidated</t>
  </si>
  <si>
    <t>VA0057L3F052013</t>
  </si>
  <si>
    <t>The Planning Council</t>
  </si>
  <si>
    <t>GVPHC Shelterlink</t>
  </si>
  <si>
    <t>VA0058L3F052013</t>
  </si>
  <si>
    <t>CANLINK IV</t>
  </si>
  <si>
    <t>VA0172L3F052009</t>
  </si>
  <si>
    <t>ForKids,inc.</t>
  </si>
  <si>
    <t>Regional Housing Crisis Hotline Coordinated Assessment GVPHC FY19</t>
  </si>
  <si>
    <t>VA0357L3F052002</t>
  </si>
  <si>
    <t>SSO</t>
  </si>
  <si>
    <t>CANLINK I Combined</t>
  </si>
  <si>
    <t>VA0379L3F052001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</si>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</sst>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2AE7-9F0B-43AF-9DC2-8E7564CFE4D7}">
  <sheetPr codeName="Sheet356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1901480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563288</v>
      </c>
      <c r="G9" s="23">
        <v>0</v>
      </c>
      <c r="H9" s="23">
        <v>114115</v>
      </c>
      <c r="I9" s="23">
        <v>38981</v>
      </c>
      <c r="J9" s="23">
        <v>2213</v>
      </c>
      <c r="K9" s="24">
        <v>42073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760670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197873</v>
      </c>
      <c r="G10" s="23">
        <v>0</v>
      </c>
      <c r="H10" s="23">
        <v>68036</v>
      </c>
      <c r="I10" s="23">
        <v>25217</v>
      </c>
      <c r="J10" s="23">
        <v>610</v>
      </c>
      <c r="K10" s="24">
        <v>17838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309574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97248</v>
      </c>
      <c r="H11" s="23">
        <v>16000</v>
      </c>
      <c r="I11" s="23">
        <v>0</v>
      </c>
      <c r="J11" s="23">
        <v>0</v>
      </c>
      <c r="K11" s="24">
        <v>7086</v>
      </c>
      <c r="L11" s="25" t="s">
        <v>59</v>
      </c>
      <c r="M11" s="26">
        <v>0</v>
      </c>
      <c r="N11" s="26">
        <v>0</v>
      </c>
      <c r="O11" s="26">
        <v>0</v>
      </c>
      <c r="P11" s="26">
        <v>8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120334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177988</v>
      </c>
      <c r="G12" s="23">
        <v>0</v>
      </c>
      <c r="H12" s="23">
        <v>233318</v>
      </c>
      <c r="I12" s="23">
        <v>42992</v>
      </c>
      <c r="J12" s="23">
        <v>350</v>
      </c>
      <c r="K12" s="24">
        <v>40479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495127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51310</v>
      </c>
      <c r="K13" s="24">
        <v>3862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55172</v>
      </c>
    </row>
    <row r="14" spans="1:22" x14ac:dyDescent="0.3">
      <c r="A14" s="19" t="s">
        <v>29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52250</v>
      </c>
      <c r="G14" s="23">
        <v>0</v>
      </c>
      <c r="H14" s="23">
        <v>11439</v>
      </c>
      <c r="I14" s="23">
        <v>935</v>
      </c>
      <c r="J14" s="23">
        <v>0</v>
      </c>
      <c r="K14" s="24">
        <v>1647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66271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54</v>
      </c>
      <c r="F15" s="22">
        <v>0</v>
      </c>
      <c r="G15" s="23">
        <v>0</v>
      </c>
      <c r="H15" s="23">
        <v>61084</v>
      </c>
      <c r="I15" s="23">
        <v>0</v>
      </c>
      <c r="J15" s="23">
        <v>0</v>
      </c>
      <c r="K15" s="24">
        <v>4598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65682</v>
      </c>
    </row>
    <row r="16" spans="1:22" x14ac:dyDescent="0.3">
      <c r="A16" s="19" t="s">
        <v>29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28650</v>
      </c>
      <c r="G16" s="23">
        <v>0</v>
      </c>
      <c r="H16" s="23">
        <v>0</v>
      </c>
      <c r="I16" s="23">
        <v>0</v>
      </c>
      <c r="J16" s="23">
        <v>0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28650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832F6095-188B-45AF-BC15-3D77ED2D9B9C}"/>
  <conditionalFormatting sqref="V9:V26">
    <cfRule type="cellIs" dxfId="3" priority="4" operator="lessThan">
      <formula>0</formula>
    </cfRule>
  </conditionalFormatting>
  <conditionalFormatting sqref="V9:V26">
    <cfRule type="expression" dxfId="2" priority="3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0D167FD0-1C41-4CEE-951F-F51E6FC5DAD8}">
      <formula1>"N/A, FMR, Actual Rent"</formula1>
    </dataValidation>
    <dataValidation type="list" allowBlank="1" showInputMessage="1" showErrorMessage="1" sqref="E9:E26" xr:uid="{A627B456-B0E1-43AE-9438-2B76D77BFE6D}">
      <formula1>"PH, TH, Joint TH &amp; PH-RRH, HMIS, SSO, TRA, PRA, SRA, S+C/SRO"</formula1>
    </dataValidation>
    <dataValidation allowBlank="1" showErrorMessage="1" sqref="A8:V8" xr:uid="{476469CC-AE77-4474-94E7-BE1FB997BEA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2021-03-06T21:41:01Z</dcterms:created>
  <dcterms:modified xsi:type="dcterms:W3CDTF">2021-05-20T14:01:35Z</dcterms:modified>
</cp:coreProperties>
</file>