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600\"/>
    </mc:Choice>
  </mc:AlternateContent>
  <xr:revisionPtr revIDLastSave="0" documentId="13_ncr:1_{FA7CEAD8-8DD2-4AA0-A59C-72BA95F07540}" xr6:coauthVersionLast="46" xr6:coauthVersionMax="46" xr10:uidLastSave="{00000000-0000-0000-0000-000000000000}"/>
  <bookViews>
    <workbookView xWindow="-108" yWindow="-108" windowWidth="27288" windowHeight="17664" xr2:uid="{5D6A6BEE-4983-4BE6-BD1A-4031FE7650A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<sst xmlns="http://schemas.openxmlformats.org/spreadsheetml/2006/main" count="39" uniqueCount="39">
  <si>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</si>
  <si>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</si>
  <si>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</si>
  <si>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</si>
  <si>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</si>
  <si>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</si>
  <si>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</si>
  <si>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</si>
  <si>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</si>
  <si>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</si>
  <si>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</si>
  <si>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</si>
  <si>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</si>
  <si>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</si>
  <si>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</si>
  <si>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</si>
  <si>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</si>
  <si>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</si>
  <si>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</si>
  <si>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</si>
  <si>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</si>
  <si>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</si>
  <si>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</si>
  <si>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</si>
  <si>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</si>
  <si>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</si>
  <si>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</si>
  <si>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</si>
  <si>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TX-624</t>
  </si>
  <si>
    <t>Nortex Regional Planning Commissiom</t>
  </si>
  <si>
    <t>My Walls</t>
  </si>
  <si>
    <t>TX0331L6T242008</t>
  </si>
  <si>
    <t>PH</t>
  </si>
  <si>
    <t/>
  </si>
  <si>
    <t>Fort Worth</t>
  </si>
  <si>
    <t>Wichita Falls/Wise, Palo Pinto, Wichita, Archer Counties CoC</t>
  </si>
  <si>
    <t>Nortex Regional Planning Commission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</si>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</sst>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3E93-CA5F-4AE3-9685-40DB526F67E4}">
  <sheetPr codeName="Sheet345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38</v>
      </c>
      <c r="B5" s="34">
        <f ca="1">SUM(OFFSET(V8,1,0,500,1))</f>
        <v>304769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223319</v>
      </c>
      <c r="G9" s="23">
        <v>0</v>
      </c>
      <c r="H9" s="23">
        <v>50071</v>
      </c>
      <c r="I9" s="23">
        <v>0</v>
      </c>
      <c r="J9" s="23">
        <v>6153</v>
      </c>
      <c r="K9" s="24">
        <v>25226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19" si="0">SUM(M9:T9)</f>
        <v>0</v>
      </c>
      <c r="V9" s="28">
        <f t="shared" ref="V9:V19" si="1">SUM(F9:K9)</f>
        <v>304769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</sheetData>
  <autoFilter ref="A8:V8" xr:uid="{95EB9EDF-31B8-4BCC-ADD1-F2A47EB8CF13}"/>
  <conditionalFormatting sqref="V9:V19">
    <cfRule type="cellIs" dxfId="3" priority="4" operator="lessThan">
      <formula>0</formula>
    </cfRule>
  </conditionalFormatting>
  <conditionalFormatting sqref="V9:V19">
    <cfRule type="expression" dxfId="2" priority="3">
      <formula>#REF!&lt;0</formula>
    </cfRule>
  </conditionalFormatting>
  <conditionalFormatting sqref="D9:D19">
    <cfRule type="expression" dxfId="1" priority="1">
      <formula>OR($D9&gt;2022,AND($D9&lt;2022,$D9&lt;&gt;""))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F1590DA9-B959-4C3A-A8E5-7C35FB535F4B}">
      <formula1>"N/A, FMR, Actual Rent"</formula1>
    </dataValidation>
    <dataValidation type="list" allowBlank="1" showInputMessage="1" showErrorMessage="1" sqref="E9:E19" xr:uid="{814E73C8-47D5-4015-A7F0-1ED0DA253D2A}">
      <formula1>"PH, TH, Joint TH &amp; PH-RRH, HMIS, SSO, TRA, PRA, SRA, S+C/SRO"</formula1>
    </dataValidation>
    <dataValidation allowBlank="1" showErrorMessage="1" sqref="A8:V8" xr:uid="{117DE71B-11FC-40DC-BCC5-2149EC7B732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2021-03-06T21:41:06Z</dcterms:created>
  <dcterms:modified xsi:type="dcterms:W3CDTF">2021-05-20T14:01:32Z</dcterms:modified>
</cp:coreProperties>
</file>