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K-500\"/>
    </mc:Choice>
  </mc:AlternateContent>
  <xr:revisionPtr revIDLastSave="0" documentId="13_ncr:1_{21E68279-8BCC-471F-BB4A-1B2CDB83B154}" xr6:coauthVersionLast="46" xr6:coauthVersionMax="46" xr10:uidLastSave="{00000000-0000-0000-0000-000000000000}"/>
  <bookViews>
    <workbookView xWindow="-108" yWindow="-108" windowWidth="27288" windowHeight="17664" xr2:uid="{316D27B1-45CA-4053-9ACD-DD76743A597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<sst xmlns="http://schemas.openxmlformats.org/spreadsheetml/2006/main" count="69" uniqueCount="54">
  <si>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</si>
  <si>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</si>
  <si>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</si>
  <si>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</si>
  <si>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</si>
  <si>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</si>
  <si>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</si>
  <si>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</si>
  <si>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</si>
  <si>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</si>
  <si>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</si>
  <si>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</si>
  <si>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</si>
  <si>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</si>
  <si>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</si>
  <si>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</si>
  <si>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</si>
  <si>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</si>
  <si>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</si>
  <si>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</si>
  <si>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</si>
  <si>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</si>
  <si>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</si>
  <si>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</si>
  <si>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</si>
  <si>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</si>
  <si>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</si>
  <si>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</si>
  <si>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OK-505</t>
  </si>
  <si>
    <t>Community Crisis Center, Inc.</t>
  </si>
  <si>
    <t>Partnership for Peace</t>
  </si>
  <si>
    <t>OK0036L6I052013</t>
  </si>
  <si>
    <t>PH</t>
  </si>
  <si>
    <t/>
  </si>
  <si>
    <t>Oklahoma City</t>
  </si>
  <si>
    <t>Northeast Oklahoma CoC</t>
  </si>
  <si>
    <t>Northeast Oklahoma Community Action Agency, Inc.</t>
  </si>
  <si>
    <t>Freedom From Addiction Through Christ</t>
  </si>
  <si>
    <t>FFATC Renewal 2019-2020</t>
  </si>
  <si>
    <t>OK0037L6I052013</t>
  </si>
  <si>
    <t>NEOCAA Dedicated HMIS Renewal of Project</t>
  </si>
  <si>
    <t>OK0047L6I052012</t>
  </si>
  <si>
    <t>NEOCAA PSH Renewal of Project 2019</t>
  </si>
  <si>
    <t>OK0048L6I052012</t>
  </si>
  <si>
    <t xml:space="preserve">Community Action Resource &amp; Development, Inc. </t>
  </si>
  <si>
    <t>Safe Life Permanent Supportive Housing</t>
  </si>
  <si>
    <t>OK0064L6I052011</t>
  </si>
  <si>
    <t>FFATC Annex Renewal 2019-2020</t>
  </si>
  <si>
    <t>OK0071L6I052006</t>
  </si>
  <si>
    <t>The Landing, INC</t>
  </si>
  <si>
    <t>The Landing SHP</t>
  </si>
  <si>
    <t>OK0082L6I052008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</si>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</sst>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DB37-25F2-4EF9-8074-F13BC818BF45}">
  <sheetPr codeName="Sheet292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53</v>
      </c>
      <c r="B5" s="34">
        <f ca="1">SUM(OFFSET(V8,1,0,500,1))</f>
        <v>364564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24072</v>
      </c>
      <c r="I9" s="23">
        <v>14739</v>
      </c>
      <c r="J9" s="23">
        <v>0</v>
      </c>
      <c r="K9" s="24">
        <v>2556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41367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24705</v>
      </c>
      <c r="I10" s="23">
        <v>21930</v>
      </c>
      <c r="J10" s="23">
        <v>0</v>
      </c>
      <c r="K10" s="24">
        <v>2908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49543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25437</v>
      </c>
      <c r="K11" s="24">
        <v>1780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27217</v>
      </c>
    </row>
    <row r="12" spans="1:22" x14ac:dyDescent="0.3">
      <c r="A12" s="19" t="s">
        <v>36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0</v>
      </c>
      <c r="I12" s="23">
        <v>38537</v>
      </c>
      <c r="J12" s="23">
        <v>0</v>
      </c>
      <c r="K12" s="24">
        <v>2091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40628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0</v>
      </c>
      <c r="H13" s="23">
        <v>0</v>
      </c>
      <c r="I13" s="23">
        <v>16854</v>
      </c>
      <c r="J13" s="23">
        <v>0</v>
      </c>
      <c r="K13" s="24">
        <v>914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17768</v>
      </c>
    </row>
    <row r="14" spans="1:22" x14ac:dyDescent="0.3">
      <c r="A14" s="19" t="s">
        <v>37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0</v>
      </c>
      <c r="I14" s="23">
        <v>36851</v>
      </c>
      <c r="J14" s="23">
        <v>0</v>
      </c>
      <c r="K14" s="24">
        <v>2234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39085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0</v>
      </c>
      <c r="H15" s="23">
        <v>25884</v>
      </c>
      <c r="I15" s="23">
        <v>114605</v>
      </c>
      <c r="J15" s="23">
        <v>0</v>
      </c>
      <c r="K15" s="24">
        <v>8467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148956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380C5718-4CC5-478C-8CD2-EABD151FEB53}"/>
  <conditionalFormatting sqref="V9:V25">
    <cfRule type="cellIs" dxfId="3" priority="4" operator="lessThan">
      <formula>0</formula>
    </cfRule>
  </conditionalFormatting>
  <conditionalFormatting sqref="V9:V25">
    <cfRule type="expression" dxfId="2" priority="3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E46AE04B-A909-4397-8249-1FA08B0F146A}">
      <formula1>"N/A, FMR, Actual Rent"</formula1>
    </dataValidation>
    <dataValidation type="list" allowBlank="1" showInputMessage="1" showErrorMessage="1" sqref="E9:E25" xr:uid="{4955F29A-58B9-4292-8019-67218D065473}">
      <formula1>"PH, TH, Joint TH &amp; PH-RRH, HMIS, SSO, TRA, PRA, SRA, S+C/SRO"</formula1>
    </dataValidation>
    <dataValidation allowBlank="1" showErrorMessage="1" sqref="A8:V8" xr:uid="{839ED3AB-7531-4DDD-BA8A-B196D2EEF26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2021-03-06T21:41:31Z</dcterms:created>
  <dcterms:modified xsi:type="dcterms:W3CDTF">2021-05-20T14:01:17Z</dcterms:modified>
</cp:coreProperties>
</file>