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D4A0BD8B-7EE0-4F24-AACB-EB2556A52A99}" xr6:coauthVersionLast="46" xr6:coauthVersionMax="46" xr10:uidLastSave="{00000000-0000-0000-0000-000000000000}"/>
  <bookViews>
    <workbookView xWindow="-108" yWindow="-108" windowWidth="27288" windowHeight="17664" xr2:uid="{89371BC2-986C-46C2-BB00-32EBC942785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<sst xmlns="http://schemas.openxmlformats.org/spreadsheetml/2006/main" count="64" uniqueCount="55">
  <si>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</si>
  <si>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</si>
  <si>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</si>
  <si>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</si>
  <si>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</si>
  <si>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</si>
  <si>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</si>
  <si>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</si>
  <si>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</si>
  <si>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</si>
  <si>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</si>
  <si>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</si>
  <si>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</si>
  <si>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</si>
  <si>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</si>
  <si>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</si>
  <si>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</si>
  <si>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</si>
  <si>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</si>
  <si>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</si>
  <si>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</si>
  <si>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</si>
  <si>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</si>
  <si>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</si>
  <si>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</si>
  <si>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</si>
  <si>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</si>
  <si>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</si>
  <si>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MI-523</t>
  </si>
  <si>
    <t>Housing Services Mid Michigan</t>
  </si>
  <si>
    <t>Eaton Coordinated Entry Program</t>
  </si>
  <si>
    <t>MI0277L5F232013</t>
  </si>
  <si>
    <t>SSO</t>
  </si>
  <si>
    <t/>
  </si>
  <si>
    <t>Detroit</t>
  </si>
  <si>
    <t>Eaton County CoC</t>
  </si>
  <si>
    <t>Peckham, Inc.</t>
  </si>
  <si>
    <t>I-EARN (Immediate Employment Assistance Resource Network)</t>
  </si>
  <si>
    <t>MI0278L5F232013</t>
  </si>
  <si>
    <t>Heart Consolidated 2019</t>
  </si>
  <si>
    <t>MI0327L5F232009</t>
  </si>
  <si>
    <t>PH</t>
  </si>
  <si>
    <t>SIREN/Eaton Shelter, Inc.</t>
  </si>
  <si>
    <t>Eaton County Rapid Rehousing FY18</t>
  </si>
  <si>
    <t>MI0496L5F232005</t>
  </si>
  <si>
    <t>Eaton County DVRR</t>
  </si>
  <si>
    <t>MI0633D5F232002</t>
  </si>
  <si>
    <t>Eaton County TH/RR Program</t>
  </si>
  <si>
    <t>MI0634L5F232002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</si>
  <si>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</si>
  <si>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</si>
  <si>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</si>
  <si>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Housing Services of Mid-Michigan</t>
  </si>
  <si>
    <t>N/A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</si>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</sst>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5724-3B19-4119-9943-A03F5DFD6BC7}">
  <sheetPr codeName="Sheet191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990402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146219</v>
      </c>
      <c r="I9" s="23">
        <v>0</v>
      </c>
      <c r="J9" s="23">
        <v>18000</v>
      </c>
      <c r="K9" s="24">
        <v>15200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179419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120658</v>
      </c>
      <c r="I10" s="23">
        <v>0</v>
      </c>
      <c r="J10" s="23">
        <v>0</v>
      </c>
      <c r="K10" s="24">
        <v>12066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132724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205035</v>
      </c>
      <c r="G11" s="23">
        <v>0</v>
      </c>
      <c r="H11" s="23">
        <v>46573</v>
      </c>
      <c r="I11" s="23">
        <v>0</v>
      </c>
      <c r="J11" s="23">
        <v>0</v>
      </c>
      <c r="K11" s="24">
        <v>11091</v>
      </c>
      <c r="L11" s="25" t="s">
        <v>53</v>
      </c>
      <c r="M11" s="26">
        <v>0</v>
      </c>
      <c r="N11" s="26">
        <v>0</v>
      </c>
      <c r="O11" s="26">
        <v>11</v>
      </c>
      <c r="P11" s="26">
        <v>9</v>
      </c>
      <c r="Q11" s="26">
        <v>2</v>
      </c>
      <c r="R11" s="26">
        <v>0</v>
      </c>
      <c r="S11" s="26">
        <v>0</v>
      </c>
      <c r="T11" s="26">
        <v>0</v>
      </c>
      <c r="U11" s="27">
        <f t="shared" si="0"/>
        <v>22</v>
      </c>
      <c r="V11" s="28">
        <f t="shared" si="1"/>
        <v>262699</v>
      </c>
    </row>
    <row r="12" spans="1:22" x14ac:dyDescent="0.3">
      <c r="A12" s="37" t="s">
        <v>52</v>
      </c>
      <c r="B12" s="19" t="s">
        <v>43</v>
      </c>
      <c r="C12" s="20" t="s">
        <v>44</v>
      </c>
      <c r="D12" s="20">
        <v>2022</v>
      </c>
      <c r="E12" s="21" t="s">
        <v>41</v>
      </c>
      <c r="F12" s="22">
        <v>0</v>
      </c>
      <c r="G12" s="23">
        <v>82644</v>
      </c>
      <c r="H12" s="23">
        <v>17921</v>
      </c>
      <c r="I12" s="23">
        <v>0</v>
      </c>
      <c r="J12" s="23">
        <v>0</v>
      </c>
      <c r="K12" s="24">
        <v>6241</v>
      </c>
      <c r="L12" s="25" t="s">
        <v>54</v>
      </c>
      <c r="M12" s="26">
        <v>0</v>
      </c>
      <c r="N12" s="26">
        <v>0</v>
      </c>
      <c r="O12" s="26">
        <v>0</v>
      </c>
      <c r="P12" s="26">
        <v>5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7</v>
      </c>
      <c r="V12" s="28">
        <f t="shared" si="1"/>
        <v>106806</v>
      </c>
    </row>
    <row r="13" spans="1:22" x14ac:dyDescent="0.3">
      <c r="A13" s="19" t="s">
        <v>42</v>
      </c>
      <c r="B13" s="19" t="s">
        <v>45</v>
      </c>
      <c r="C13" s="20" t="s">
        <v>46</v>
      </c>
      <c r="D13" s="20">
        <v>2022</v>
      </c>
      <c r="E13" s="21" t="s">
        <v>41</v>
      </c>
      <c r="F13" s="22">
        <v>0</v>
      </c>
      <c r="G13" s="23">
        <v>44748</v>
      </c>
      <c r="H13" s="23">
        <v>4940</v>
      </c>
      <c r="I13" s="23">
        <v>0</v>
      </c>
      <c r="J13" s="23">
        <v>0</v>
      </c>
      <c r="K13" s="24">
        <v>4500</v>
      </c>
      <c r="L13" s="25" t="s">
        <v>54</v>
      </c>
      <c r="M13" s="26">
        <v>0</v>
      </c>
      <c r="N13" s="26">
        <v>0</v>
      </c>
      <c r="O13" s="26">
        <v>1</v>
      </c>
      <c r="P13" s="26">
        <v>2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4</v>
      </c>
      <c r="V13" s="28">
        <f t="shared" si="1"/>
        <v>54188</v>
      </c>
    </row>
    <row r="14" spans="1:22" x14ac:dyDescent="0.3">
      <c r="A14" s="19" t="s">
        <v>42</v>
      </c>
      <c r="B14" s="19" t="s">
        <v>47</v>
      </c>
      <c r="C14" s="20" t="s">
        <v>48</v>
      </c>
      <c r="D14" s="20">
        <v>2022</v>
      </c>
      <c r="E14" s="21" t="s">
        <v>49</v>
      </c>
      <c r="F14" s="22">
        <v>35964</v>
      </c>
      <c r="G14" s="23">
        <v>49920</v>
      </c>
      <c r="H14" s="23">
        <v>102282</v>
      </c>
      <c r="I14" s="23">
        <v>59000</v>
      </c>
      <c r="J14" s="23">
        <v>0</v>
      </c>
      <c r="K14" s="24">
        <v>7400</v>
      </c>
      <c r="L14" s="25" t="s">
        <v>54</v>
      </c>
      <c r="M14" s="26">
        <v>0</v>
      </c>
      <c r="N14" s="26">
        <v>0</v>
      </c>
      <c r="O14" s="26">
        <v>0</v>
      </c>
      <c r="P14" s="26">
        <v>2</v>
      </c>
      <c r="Q14" s="26">
        <v>2</v>
      </c>
      <c r="R14" s="26">
        <v>0</v>
      </c>
      <c r="S14" s="26">
        <v>0</v>
      </c>
      <c r="T14" s="26">
        <v>0</v>
      </c>
      <c r="U14" s="27">
        <f t="shared" si="0"/>
        <v>4</v>
      </c>
      <c r="V14" s="28">
        <f t="shared" si="1"/>
        <v>254566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69BBBA7B-5933-4F12-A64B-521B84A604B6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1FEE52B7-1446-4035-80DB-5ACA47908273}">
      <formula1>"N/A, FMR, Actual Rent"</formula1>
    </dataValidation>
    <dataValidation type="list" allowBlank="1" showInputMessage="1" showErrorMessage="1" sqref="E9:E24" xr:uid="{4633C7DC-39A6-45BE-BC51-5ABF0600325E}">
      <formula1>"PH, TH, Joint TH &amp; PH-RRH, HMIS, SSO, TRA, PRA, SRA, S+C/SRO"</formula1>
    </dataValidation>
    <dataValidation allowBlank="1" showErrorMessage="1" sqref="A8:V8" xr:uid="{8A374DB8-8172-44C8-9A6B-AC2BC06800F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2021-03-06T21:42:20Z</dcterms:created>
  <dcterms:modified xsi:type="dcterms:W3CDTF">2021-05-20T14:00:51Z</dcterms:modified>
</cp:coreProperties>
</file>